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20490" windowHeight="7500"/>
  </bookViews>
  <sheets>
    <sheet name="分散媒" sheetId="1" r:id="rId1"/>
  </sheets>
  <definedNames>
    <definedName name="_xlnm._FilterDatabase" localSheetId="0" hidden="1">分散媒!$A$3:$AC$311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3" i="1" l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A166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A5" i="1"/>
  <c r="A6" i="1" s="1"/>
  <c r="A7" i="1" s="1"/>
  <c r="A8" i="1" s="1"/>
  <c r="A9" i="1" s="1"/>
  <c r="A10" i="1" s="1"/>
  <c r="A4" i="1"/>
  <c r="B228" i="1" l="1"/>
  <c r="B227" i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</calcChain>
</file>

<file path=xl/sharedStrings.xml><?xml version="1.0" encoding="utf-8"?>
<sst xmlns="http://schemas.openxmlformats.org/spreadsheetml/2006/main" count="1493" uniqueCount="1080">
  <si>
    <t>化学特性一覧表</t>
    <rPh sb="0" eb="2">
      <t>カガク</t>
    </rPh>
    <rPh sb="2" eb="4">
      <t>トクセイ</t>
    </rPh>
    <rPh sb="4" eb="6">
      <t>イチラン</t>
    </rPh>
    <rPh sb="6" eb="7">
      <t>ヒョウ</t>
    </rPh>
    <phoneticPr fontId="2"/>
  </si>
  <si>
    <t>No.</t>
    <phoneticPr fontId="2"/>
  </si>
  <si>
    <t>Liquid</t>
    <phoneticPr fontId="2"/>
  </si>
  <si>
    <t>Form</t>
    <phoneticPr fontId="2"/>
  </si>
  <si>
    <t>MW</t>
    <phoneticPr fontId="2"/>
  </si>
  <si>
    <t>CAS.No.</t>
    <phoneticPr fontId="2"/>
  </si>
  <si>
    <t>REFRACTIVE　INDEX</t>
    <phoneticPr fontId="2"/>
  </si>
  <si>
    <t>ABSORPTION</t>
    <phoneticPr fontId="2"/>
  </si>
  <si>
    <t>Viscosity　(mPa)  20℃</t>
    <phoneticPr fontId="2"/>
  </si>
  <si>
    <t>Viscosity　(mPa)  25℃</t>
    <phoneticPr fontId="2"/>
  </si>
  <si>
    <t>Density</t>
    <phoneticPr fontId="2"/>
  </si>
  <si>
    <t>Dielectric　Constant</t>
    <phoneticPr fontId="2"/>
  </si>
  <si>
    <t>Boiling Point (℃)</t>
    <phoneticPr fontId="2"/>
  </si>
  <si>
    <t>Melting Point (℃)</t>
    <phoneticPr fontId="2"/>
  </si>
  <si>
    <t>Temp(C)</t>
    <phoneticPr fontId="2"/>
  </si>
  <si>
    <t>Viscosity</t>
    <phoneticPr fontId="2"/>
  </si>
  <si>
    <t>Acetaldehyde (Ethanal)</t>
    <phoneticPr fontId="2"/>
  </si>
  <si>
    <t>アセトアルデヒド</t>
    <phoneticPr fontId="2"/>
  </si>
  <si>
    <t>CH3CHO</t>
    <phoneticPr fontId="2"/>
  </si>
  <si>
    <t>75-07-0</t>
    <phoneticPr fontId="2"/>
  </si>
  <si>
    <t>～</t>
    <phoneticPr fontId="2"/>
  </si>
  <si>
    <t>Acetaminde</t>
  </si>
  <si>
    <t>アセトアミド</t>
  </si>
  <si>
    <t>CH3CONH2</t>
  </si>
  <si>
    <t>Acetic Acid</t>
    <phoneticPr fontId="2"/>
  </si>
  <si>
    <t>酢酸</t>
    <rPh sb="0" eb="2">
      <t>サクサン</t>
    </rPh>
    <phoneticPr fontId="2"/>
  </si>
  <si>
    <t>CH3COOH</t>
    <phoneticPr fontId="2"/>
  </si>
  <si>
    <t>64-19-7</t>
    <phoneticPr fontId="2"/>
  </si>
  <si>
    <t>Acetic Anhydride</t>
    <phoneticPr fontId="2"/>
  </si>
  <si>
    <t>無水酢酸</t>
    <rPh sb="0" eb="2">
      <t>ムスイ</t>
    </rPh>
    <rPh sb="2" eb="4">
      <t>サクサン</t>
    </rPh>
    <phoneticPr fontId="2"/>
  </si>
  <si>
    <t>(CH3CO)2O</t>
    <phoneticPr fontId="2"/>
  </si>
  <si>
    <t>108-24-7</t>
    <phoneticPr fontId="2"/>
  </si>
  <si>
    <t>～</t>
    <phoneticPr fontId="2"/>
  </si>
  <si>
    <t>AceticAcid methylester</t>
    <phoneticPr fontId="2"/>
  </si>
  <si>
    <t>⇒　see　Methyl acetate</t>
    <phoneticPr fontId="2"/>
  </si>
  <si>
    <t>CH3COOCH3</t>
    <phoneticPr fontId="2"/>
  </si>
  <si>
    <t>79-20-9</t>
    <phoneticPr fontId="2"/>
  </si>
  <si>
    <t>Acetone(2-Propanone)</t>
    <phoneticPr fontId="2"/>
  </si>
  <si>
    <t>アセトン（ジメチルケトン）</t>
    <phoneticPr fontId="2"/>
  </si>
  <si>
    <t>CH3COCH3</t>
    <phoneticPr fontId="2"/>
  </si>
  <si>
    <t>67-64-1</t>
    <phoneticPr fontId="2"/>
  </si>
  <si>
    <t>Acetonitrile</t>
    <phoneticPr fontId="2"/>
  </si>
  <si>
    <t>アセトニトリル</t>
    <phoneticPr fontId="2"/>
  </si>
  <si>
    <t>CH3CN</t>
    <phoneticPr fontId="2"/>
  </si>
  <si>
    <t>75-05-8</t>
    <phoneticPr fontId="2"/>
  </si>
  <si>
    <t>Acetonylacetone</t>
  </si>
  <si>
    <t>アセトニルアセトン</t>
  </si>
  <si>
    <t>CH3COCH2CH2COCH3</t>
  </si>
  <si>
    <t>110-13-4</t>
    <phoneticPr fontId="2"/>
  </si>
  <si>
    <t>Acetophenone</t>
    <phoneticPr fontId="2"/>
  </si>
  <si>
    <t>アセトフェノン</t>
    <phoneticPr fontId="2"/>
  </si>
  <si>
    <t>C6H5COCH3</t>
    <phoneticPr fontId="2"/>
  </si>
  <si>
    <t>122-78-1</t>
    <phoneticPr fontId="2"/>
  </si>
  <si>
    <t>Allyl Alcohol</t>
    <phoneticPr fontId="2"/>
  </si>
  <si>
    <t>アリルアルコール</t>
    <phoneticPr fontId="2"/>
  </si>
  <si>
    <t>CH2=CHCH2OH</t>
    <phoneticPr fontId="2"/>
  </si>
  <si>
    <t>107-18-6</t>
    <phoneticPr fontId="2"/>
  </si>
  <si>
    <t>Allyl Chloride</t>
    <phoneticPr fontId="2"/>
  </si>
  <si>
    <t>塩化アリル</t>
    <rPh sb="0" eb="2">
      <t>エンカ</t>
    </rPh>
    <phoneticPr fontId="2"/>
  </si>
  <si>
    <t>CH2-CHCH2Cl</t>
    <phoneticPr fontId="2"/>
  </si>
  <si>
    <t>107-05-1</t>
    <phoneticPr fontId="2"/>
  </si>
  <si>
    <t>Amyl Acetate(iso)</t>
    <phoneticPr fontId="2"/>
  </si>
  <si>
    <t>酢酸ペンチル</t>
    <rPh sb="0" eb="2">
      <t>サクサン</t>
    </rPh>
    <phoneticPr fontId="2"/>
  </si>
  <si>
    <t>CH3COOCCH11</t>
    <phoneticPr fontId="2"/>
  </si>
  <si>
    <t>628-63-7</t>
    <phoneticPr fontId="2"/>
  </si>
  <si>
    <t>Amylamine(n-Amyl Alcohol)</t>
    <phoneticPr fontId="2"/>
  </si>
  <si>
    <t>アミルアミン</t>
    <phoneticPr fontId="2"/>
  </si>
  <si>
    <t>CH3(CH2)3CH2NH2</t>
    <phoneticPr fontId="2"/>
  </si>
  <si>
    <t>593-74-3</t>
    <phoneticPr fontId="2"/>
  </si>
  <si>
    <t>～</t>
    <phoneticPr fontId="2"/>
  </si>
  <si>
    <t>Aniline</t>
    <phoneticPr fontId="2"/>
  </si>
  <si>
    <t>アニリン</t>
    <phoneticPr fontId="2"/>
  </si>
  <si>
    <t>C6H5NH2</t>
    <phoneticPr fontId="2"/>
  </si>
  <si>
    <t>62-53-3</t>
    <phoneticPr fontId="2"/>
  </si>
  <si>
    <t>～</t>
    <phoneticPr fontId="2"/>
  </si>
  <si>
    <t>Anisole</t>
    <phoneticPr fontId="2"/>
  </si>
  <si>
    <t>アニゾール</t>
    <phoneticPr fontId="2"/>
  </si>
  <si>
    <t>C6H5OCH3</t>
    <phoneticPr fontId="2"/>
  </si>
  <si>
    <t>100-66-3</t>
    <phoneticPr fontId="2"/>
  </si>
  <si>
    <t>Anone</t>
    <phoneticPr fontId="2"/>
  </si>
  <si>
    <t>⇒　see Cyclohexanone</t>
    <phoneticPr fontId="2"/>
  </si>
  <si>
    <t>C6H10=O</t>
    <phoneticPr fontId="2"/>
  </si>
  <si>
    <t>108-94-1</t>
    <phoneticPr fontId="2"/>
  </si>
  <si>
    <t>Benzaldehyde</t>
    <phoneticPr fontId="2"/>
  </si>
  <si>
    <t>ベンズアルデハイド</t>
    <phoneticPr fontId="2"/>
  </si>
  <si>
    <t>C6H5CHO</t>
    <phoneticPr fontId="2"/>
  </si>
  <si>
    <t>100-52-7</t>
    <phoneticPr fontId="2"/>
  </si>
  <si>
    <t>1.3S</t>
    <phoneticPr fontId="2"/>
  </si>
  <si>
    <t>Benzene</t>
    <phoneticPr fontId="2"/>
  </si>
  <si>
    <t>ベンゼン・Benzol</t>
    <phoneticPr fontId="2"/>
  </si>
  <si>
    <t>C6H6</t>
    <phoneticPr fontId="2"/>
  </si>
  <si>
    <t>71-43-2</t>
    <phoneticPr fontId="2"/>
  </si>
  <si>
    <t>Benzoyl Chloride</t>
    <phoneticPr fontId="2"/>
  </si>
  <si>
    <t>塩化ベンゾイル</t>
    <rPh sb="0" eb="2">
      <t>エンカ</t>
    </rPh>
    <phoneticPr fontId="2"/>
  </si>
  <si>
    <t>C7H5ClO</t>
    <phoneticPr fontId="2"/>
  </si>
  <si>
    <t>98-88-4</t>
    <phoneticPr fontId="2"/>
  </si>
  <si>
    <t>Benzyl Alcohol</t>
    <phoneticPr fontId="2"/>
  </si>
  <si>
    <t>ベンジルアルコール</t>
    <phoneticPr fontId="2"/>
  </si>
  <si>
    <t>C6H5CH2OH</t>
    <phoneticPr fontId="2"/>
  </si>
  <si>
    <t>100-51-6</t>
    <phoneticPr fontId="2"/>
  </si>
  <si>
    <t>Benzyl Chloride</t>
    <phoneticPr fontId="2"/>
  </si>
  <si>
    <t>塩化ベンゼン</t>
    <rPh sb="0" eb="2">
      <t>エンカ</t>
    </rPh>
    <phoneticPr fontId="2"/>
  </si>
  <si>
    <t>C6H5CH2Cl</t>
    <phoneticPr fontId="2"/>
  </si>
  <si>
    <t>100-47-7</t>
    <phoneticPr fontId="2"/>
  </si>
  <si>
    <t>Benzylamine</t>
    <phoneticPr fontId="2"/>
  </si>
  <si>
    <t>ベンジルアミン</t>
    <phoneticPr fontId="2"/>
  </si>
  <si>
    <t>C6H5CH2NH2</t>
    <phoneticPr fontId="2"/>
  </si>
  <si>
    <t>100-46-9</t>
    <phoneticPr fontId="2"/>
  </si>
  <si>
    <t>Bis-2-hydroxyethylamine</t>
    <phoneticPr fontId="2"/>
  </si>
  <si>
    <t>⇒　see Diethanolamine</t>
    <phoneticPr fontId="2"/>
  </si>
  <si>
    <t>C4H11NO2</t>
    <phoneticPr fontId="2"/>
  </si>
  <si>
    <t>111-42-2</t>
    <phoneticPr fontId="2"/>
  </si>
  <si>
    <t>Bromobenzene</t>
    <phoneticPr fontId="2"/>
  </si>
  <si>
    <t>ブロモベンゼン</t>
    <phoneticPr fontId="2"/>
  </si>
  <si>
    <t>C6H5Br</t>
    <phoneticPr fontId="2"/>
  </si>
  <si>
    <t>108-86-1</t>
    <phoneticPr fontId="2"/>
  </si>
  <si>
    <t>Bromoethane</t>
    <phoneticPr fontId="2"/>
  </si>
  <si>
    <t>⇒　see Ethyl Bromide</t>
    <phoneticPr fontId="2"/>
  </si>
  <si>
    <t>CH3CH2Br</t>
    <phoneticPr fontId="2"/>
  </si>
  <si>
    <t>74-96-4</t>
    <phoneticPr fontId="2"/>
  </si>
  <si>
    <t>Bromoform</t>
    <phoneticPr fontId="2"/>
  </si>
  <si>
    <t>ブロモホルム・臭化メタン</t>
    <phoneticPr fontId="2"/>
  </si>
  <si>
    <t>CHBr3</t>
    <phoneticPr fontId="2"/>
  </si>
  <si>
    <t>75-25-2</t>
    <phoneticPr fontId="2"/>
  </si>
  <si>
    <t>1-Bromopropane</t>
    <phoneticPr fontId="2"/>
  </si>
  <si>
    <t>⇒　see　Propyl Bromide</t>
    <phoneticPr fontId="2"/>
  </si>
  <si>
    <t>CH3CH2CH2Br</t>
    <phoneticPr fontId="2"/>
  </si>
  <si>
    <t>106-94-5</t>
    <phoneticPr fontId="2"/>
  </si>
  <si>
    <t>2-Butanone</t>
    <phoneticPr fontId="2"/>
  </si>
  <si>
    <t>⇒　see　MEK</t>
    <phoneticPr fontId="2"/>
  </si>
  <si>
    <t>CH3COCH2CH3</t>
    <phoneticPr fontId="2"/>
  </si>
  <si>
    <t>78-93-3</t>
    <phoneticPr fontId="2"/>
  </si>
  <si>
    <t>2-Butanol</t>
    <phoneticPr fontId="2"/>
  </si>
  <si>
    <t>2-ブタノール・sec-butyl Alcohol</t>
    <phoneticPr fontId="2"/>
  </si>
  <si>
    <t>CH3CH2CHOHCH3</t>
    <phoneticPr fontId="2"/>
  </si>
  <si>
    <t>78-92-2</t>
    <phoneticPr fontId="2"/>
  </si>
  <si>
    <t>～</t>
    <phoneticPr fontId="2"/>
  </si>
  <si>
    <t>1-Butyl Alcohol</t>
    <phoneticPr fontId="2"/>
  </si>
  <si>
    <t>ブタノール</t>
    <phoneticPr fontId="2"/>
  </si>
  <si>
    <t>CH3CH2CH2CH2OH</t>
    <phoneticPr fontId="2"/>
  </si>
  <si>
    <t>71-36-3</t>
    <phoneticPr fontId="2"/>
  </si>
  <si>
    <t>Butyl Chloride</t>
    <phoneticPr fontId="2"/>
  </si>
  <si>
    <t>塩化ブチル・１－クロロブタン</t>
    <rPh sb="0" eb="2">
      <t>エンカ</t>
    </rPh>
    <phoneticPr fontId="2"/>
  </si>
  <si>
    <t>CH3CH2CH2CH2Cl</t>
    <phoneticPr fontId="2"/>
  </si>
  <si>
    <t>109-69-3</t>
    <phoneticPr fontId="2"/>
  </si>
  <si>
    <t>2-Butyl Chloride</t>
    <phoneticPr fontId="2"/>
  </si>
  <si>
    <t>塩化　sec-ブチル・２－クロロブタン</t>
    <rPh sb="0" eb="2">
      <t>エンカ</t>
    </rPh>
    <phoneticPr fontId="2"/>
  </si>
  <si>
    <t>CH3CH2CHClCH3</t>
    <phoneticPr fontId="2"/>
  </si>
  <si>
    <t>507-20-0</t>
    <phoneticPr fontId="2"/>
  </si>
  <si>
    <t>Butyl　Methyl Ketone</t>
    <phoneticPr fontId="2"/>
  </si>
  <si>
    <t>⇒　see 2-Hexanone</t>
    <phoneticPr fontId="2"/>
  </si>
  <si>
    <t>CH3(CH2)4COCH3</t>
    <phoneticPr fontId="2"/>
  </si>
  <si>
    <t>591-78-6</t>
    <phoneticPr fontId="2"/>
  </si>
  <si>
    <t>Butyl　vinyl　ether</t>
    <phoneticPr fontId="2"/>
  </si>
  <si>
    <t>n-ブチルビニルエーテル</t>
    <phoneticPr fontId="2"/>
  </si>
  <si>
    <t>CH2-CHO(CH2)3CH3</t>
    <phoneticPr fontId="2"/>
  </si>
  <si>
    <t>111-34-2</t>
    <phoneticPr fontId="2"/>
  </si>
  <si>
    <t>Butyric　Acid</t>
    <phoneticPr fontId="2"/>
  </si>
  <si>
    <t>酪酸・Butanoic　Acid</t>
    <rPh sb="0" eb="1">
      <t>ラク</t>
    </rPh>
    <rPh sb="1" eb="2">
      <t>サン</t>
    </rPh>
    <phoneticPr fontId="2"/>
  </si>
  <si>
    <t>CH3CH2CH2COOH</t>
    <phoneticPr fontId="2"/>
  </si>
  <si>
    <t>107-92-6</t>
    <phoneticPr fontId="2"/>
  </si>
  <si>
    <t>～</t>
    <phoneticPr fontId="2"/>
  </si>
  <si>
    <t>Butyroactam</t>
    <phoneticPr fontId="2"/>
  </si>
  <si>
    <t>⇒　see　2-Pyrrolidone</t>
    <phoneticPr fontId="2"/>
  </si>
  <si>
    <t>CH2CH2CH2NHCO</t>
  </si>
  <si>
    <t>616-45-5</t>
    <phoneticPr fontId="2"/>
  </si>
  <si>
    <t>Calboric　Acid</t>
    <phoneticPr fontId="2"/>
  </si>
  <si>
    <t>⇒　see　Phenol</t>
    <phoneticPr fontId="2"/>
  </si>
  <si>
    <t>C6H5OH</t>
    <phoneticPr fontId="2"/>
  </si>
  <si>
    <t>108-95-2</t>
    <phoneticPr fontId="2"/>
  </si>
  <si>
    <t>Camphor</t>
    <phoneticPr fontId="2"/>
  </si>
  <si>
    <t>カンファー・ショウノウ（樟脳）</t>
    <phoneticPr fontId="2"/>
  </si>
  <si>
    <t>C10H16O2</t>
    <phoneticPr fontId="2"/>
  </si>
  <si>
    <t>464-49-3</t>
    <phoneticPr fontId="2"/>
  </si>
  <si>
    <t>Caproic　Acid</t>
    <phoneticPr fontId="2"/>
  </si>
  <si>
    <t>カプロン酸・ヘキサン酸</t>
    <rPh sb="4" eb="5">
      <t>サン</t>
    </rPh>
    <phoneticPr fontId="2"/>
  </si>
  <si>
    <t>CH3(CH2)3CH2COOH</t>
    <phoneticPr fontId="2"/>
  </si>
  <si>
    <t>Caprylic　Acid</t>
    <phoneticPr fontId="2"/>
  </si>
  <si>
    <t>カプリル酸・オクタン酸</t>
    <rPh sb="4" eb="5">
      <t>サン</t>
    </rPh>
    <phoneticPr fontId="2"/>
  </si>
  <si>
    <t>CH3(CH2)5CH2COOH</t>
    <phoneticPr fontId="2"/>
  </si>
  <si>
    <t>Carbon Disulfide</t>
    <phoneticPr fontId="2"/>
  </si>
  <si>
    <t>二硫化炭素</t>
    <rPh sb="0" eb="1">
      <t>ニ</t>
    </rPh>
    <rPh sb="1" eb="2">
      <t>リュウ</t>
    </rPh>
    <rPh sb="2" eb="3">
      <t>カ</t>
    </rPh>
    <rPh sb="3" eb="5">
      <t>タンソ</t>
    </rPh>
    <phoneticPr fontId="2"/>
  </si>
  <si>
    <t>CS2</t>
    <phoneticPr fontId="2"/>
  </si>
  <si>
    <t>Carbon Terachloride</t>
    <phoneticPr fontId="2"/>
  </si>
  <si>
    <t>四塩化炭素</t>
    <rPh sb="0" eb="1">
      <t>シ</t>
    </rPh>
    <rPh sb="1" eb="2">
      <t>エン</t>
    </rPh>
    <rPh sb="2" eb="3">
      <t>カ</t>
    </rPh>
    <rPh sb="3" eb="5">
      <t>タンソ</t>
    </rPh>
    <phoneticPr fontId="2"/>
  </si>
  <si>
    <t>CCl4</t>
    <phoneticPr fontId="2"/>
  </si>
  <si>
    <t>56-23-5</t>
    <phoneticPr fontId="2"/>
  </si>
  <si>
    <t>～</t>
    <phoneticPr fontId="2"/>
  </si>
  <si>
    <t>Chlorobenzene</t>
    <phoneticPr fontId="2"/>
  </si>
  <si>
    <t>クロロベンゼン</t>
    <phoneticPr fontId="2"/>
  </si>
  <si>
    <t>C6H5Cl</t>
    <phoneticPr fontId="2"/>
  </si>
  <si>
    <t>108-90-7</t>
    <phoneticPr fontId="2"/>
  </si>
  <si>
    <t>1-Chlorobutane</t>
    <phoneticPr fontId="2"/>
  </si>
  <si>
    <t>⇒　see Butyl Chloride</t>
    <phoneticPr fontId="2"/>
  </si>
  <si>
    <t>CH3CH2CH2CH2Cl</t>
    <phoneticPr fontId="2"/>
  </si>
  <si>
    <t>109-69-3</t>
    <phoneticPr fontId="2"/>
  </si>
  <si>
    <t>2-Chlorobutane</t>
    <phoneticPr fontId="2"/>
  </si>
  <si>
    <t>⇒　see 2-Butyl Chloride</t>
    <phoneticPr fontId="2"/>
  </si>
  <si>
    <t>CH3CH2CHClCH3</t>
    <phoneticPr fontId="2"/>
  </si>
  <si>
    <t>Chloroethane</t>
    <phoneticPr fontId="2"/>
  </si>
  <si>
    <t>⇒　see Ethyl Chloride</t>
    <phoneticPr fontId="2"/>
  </si>
  <si>
    <t>CH3CH2Cl</t>
    <phoneticPr fontId="2"/>
  </si>
  <si>
    <t>Chloroform</t>
    <phoneticPr fontId="2"/>
  </si>
  <si>
    <t>クロロホルム</t>
    <phoneticPr fontId="2"/>
  </si>
  <si>
    <t>CHCl3</t>
    <phoneticPr fontId="2"/>
  </si>
  <si>
    <t>67-66-3</t>
    <phoneticPr fontId="2"/>
  </si>
  <si>
    <t>Chloromethane</t>
    <phoneticPr fontId="2"/>
  </si>
  <si>
    <t>クロロメタン・塩化メチル</t>
    <phoneticPr fontId="2"/>
  </si>
  <si>
    <t>CH3Cl</t>
    <phoneticPr fontId="2"/>
  </si>
  <si>
    <t>2-Chloro-2-methylpropane</t>
    <phoneticPr fontId="2"/>
  </si>
  <si>
    <t>⇒　see tert-Butyl Chloride</t>
    <phoneticPr fontId="2"/>
  </si>
  <si>
    <t>(CH3)3CCl</t>
    <phoneticPr fontId="2"/>
  </si>
  <si>
    <t>513-36-0</t>
    <phoneticPr fontId="2"/>
  </si>
  <si>
    <t>2-Chloropropane</t>
    <phoneticPr fontId="2"/>
  </si>
  <si>
    <t>⇒　see　Isopropyl chloride</t>
    <phoneticPr fontId="2"/>
  </si>
  <si>
    <t>CH3CHClCH3</t>
    <phoneticPr fontId="2"/>
  </si>
  <si>
    <t>3-Chloropropene</t>
    <phoneticPr fontId="2"/>
  </si>
  <si>
    <t>⇒　see　Allyl Chloride</t>
    <phoneticPr fontId="2"/>
  </si>
  <si>
    <t>CH2-CHCH2Cl</t>
    <phoneticPr fontId="2"/>
  </si>
  <si>
    <t>Cumene</t>
    <phoneticPr fontId="2"/>
  </si>
  <si>
    <t>クメン</t>
    <phoneticPr fontId="2"/>
  </si>
  <si>
    <t>CH3CCH3－C6H6</t>
    <phoneticPr fontId="2"/>
  </si>
  <si>
    <t>Cyclohexane</t>
    <phoneticPr fontId="2"/>
  </si>
  <si>
    <t>シクロヘキサン</t>
    <phoneticPr fontId="2"/>
  </si>
  <si>
    <t>C6H12</t>
    <phoneticPr fontId="2"/>
  </si>
  <si>
    <t>110-82-7</t>
    <phoneticPr fontId="2"/>
  </si>
  <si>
    <t>Cyclohexanol</t>
    <phoneticPr fontId="2"/>
  </si>
  <si>
    <t>シクロヘキサノール</t>
    <phoneticPr fontId="2"/>
  </si>
  <si>
    <t>C6H11-OH</t>
    <phoneticPr fontId="2"/>
  </si>
  <si>
    <t>108-93-0</t>
    <phoneticPr fontId="2"/>
  </si>
  <si>
    <t>Cyclohexanone</t>
    <phoneticPr fontId="2"/>
  </si>
  <si>
    <t>シクロヘキサノン・アノン（Anone）</t>
    <phoneticPr fontId="2"/>
  </si>
  <si>
    <t>C6H10=O</t>
    <phoneticPr fontId="2"/>
  </si>
  <si>
    <t>Cyclohexene</t>
    <phoneticPr fontId="2"/>
  </si>
  <si>
    <t>シクロヘキセン</t>
    <phoneticPr fontId="2"/>
  </si>
  <si>
    <t>C6H10</t>
    <phoneticPr fontId="2"/>
  </si>
  <si>
    <t>110-83-8</t>
    <phoneticPr fontId="2"/>
  </si>
  <si>
    <t>1-Decanol</t>
    <phoneticPr fontId="2"/>
  </si>
  <si>
    <t>1-デカノール</t>
    <phoneticPr fontId="2"/>
  </si>
  <si>
    <t>CH3(CH2)8CH2OH</t>
    <phoneticPr fontId="2"/>
  </si>
  <si>
    <t>1,2-Dibromoethane</t>
    <phoneticPr fontId="2"/>
  </si>
  <si>
    <t>⇒　see Ethylene Bromide</t>
    <phoneticPr fontId="2"/>
  </si>
  <si>
    <t>C2H4Br2</t>
    <phoneticPr fontId="2"/>
  </si>
  <si>
    <t>106-93-4</t>
    <phoneticPr fontId="2"/>
  </si>
  <si>
    <t>Dibutyl Phthalate</t>
    <phoneticPr fontId="2"/>
  </si>
  <si>
    <t>フタル酸エステル</t>
    <rPh sb="3" eb="4">
      <t>サン</t>
    </rPh>
    <phoneticPr fontId="2"/>
  </si>
  <si>
    <t>1,2-(C4H9OOC)2C6H4</t>
    <phoneticPr fontId="2"/>
  </si>
  <si>
    <t>84-74-2</t>
    <phoneticPr fontId="2"/>
  </si>
  <si>
    <t>1,2-Dichlorobenzene</t>
    <phoneticPr fontId="2"/>
  </si>
  <si>
    <t>ジクロロベンゼン</t>
    <phoneticPr fontId="2"/>
  </si>
  <si>
    <t>C6H4Cl2</t>
    <phoneticPr fontId="2"/>
  </si>
  <si>
    <t>0-Dichlorobenzene</t>
    <phoneticPr fontId="2"/>
  </si>
  <si>
    <t>⇒　see 1,2-Dichlorobenzene</t>
    <phoneticPr fontId="2"/>
  </si>
  <si>
    <t>C6H4Cl2</t>
    <phoneticPr fontId="2"/>
  </si>
  <si>
    <t>1,1-Dichloroethane</t>
    <phoneticPr fontId="2"/>
  </si>
  <si>
    <t>二塩化エチレン・ジクロロエタン</t>
    <rPh sb="0" eb="1">
      <t>ニ</t>
    </rPh>
    <rPh sb="1" eb="2">
      <t>エン</t>
    </rPh>
    <rPh sb="2" eb="3">
      <t>カ</t>
    </rPh>
    <phoneticPr fontId="2"/>
  </si>
  <si>
    <t>CH3CHCl2</t>
    <phoneticPr fontId="2"/>
  </si>
  <si>
    <t>1,2-Dichloroethane</t>
    <phoneticPr fontId="2"/>
  </si>
  <si>
    <t>二塩化エチレン</t>
    <rPh sb="0" eb="1">
      <t>ニ</t>
    </rPh>
    <rPh sb="1" eb="2">
      <t>エン</t>
    </rPh>
    <rPh sb="2" eb="3">
      <t>カ</t>
    </rPh>
    <phoneticPr fontId="2"/>
  </si>
  <si>
    <t>CH3ClCH2Cl</t>
    <phoneticPr fontId="2"/>
  </si>
  <si>
    <t>Dichloromenthane</t>
    <phoneticPr fontId="2"/>
  </si>
  <si>
    <t>ジクロロメタン・二塩化メチレン</t>
    <phoneticPr fontId="2"/>
  </si>
  <si>
    <t>CH2Cl2</t>
    <phoneticPr fontId="2"/>
  </si>
  <si>
    <t>75-09-2</t>
    <phoneticPr fontId="2"/>
  </si>
  <si>
    <t>1,2-Dichloropropane</t>
    <phoneticPr fontId="2"/>
  </si>
  <si>
    <t>1,2-ジクロロプロパン</t>
    <phoneticPr fontId="2"/>
  </si>
  <si>
    <t>CH3CHClCH2Cl</t>
    <phoneticPr fontId="2"/>
  </si>
  <si>
    <t>Diethanolamine</t>
    <phoneticPr fontId="2"/>
  </si>
  <si>
    <t>ジエタノールアミン・ビスヒドロキシアミン</t>
    <phoneticPr fontId="2"/>
  </si>
  <si>
    <t>C4H11NO2</t>
    <phoneticPr fontId="2"/>
  </si>
  <si>
    <t>111-42-2</t>
    <phoneticPr fontId="2"/>
  </si>
  <si>
    <t>Di-Ethyl　ether</t>
    <phoneticPr fontId="2"/>
  </si>
  <si>
    <t>⇒　see Ether</t>
    <phoneticPr fontId="2"/>
  </si>
  <si>
    <t>C2H5OC2H5</t>
    <phoneticPr fontId="2"/>
  </si>
  <si>
    <t>60-29-7</t>
    <phoneticPr fontId="2"/>
  </si>
  <si>
    <t>Diethyl Ketone</t>
    <phoneticPr fontId="2"/>
  </si>
  <si>
    <t>⇒　see　3-Pentanone</t>
    <phoneticPr fontId="2"/>
  </si>
  <si>
    <t>CH3CH2COCH2CH3</t>
    <phoneticPr fontId="2"/>
  </si>
  <si>
    <t>96-22-0</t>
    <phoneticPr fontId="2"/>
  </si>
  <si>
    <t>DiethylaceticAcid</t>
    <phoneticPr fontId="2"/>
  </si>
  <si>
    <t>⇒　see 2-Ethylbutyric　Acid</t>
    <phoneticPr fontId="2"/>
  </si>
  <si>
    <t>(CH3CH2)2CHCOOH</t>
    <phoneticPr fontId="2"/>
  </si>
  <si>
    <t>Diethylamine</t>
    <phoneticPr fontId="2"/>
  </si>
  <si>
    <t>ジエチルアミン</t>
    <phoneticPr fontId="2"/>
  </si>
  <si>
    <t>(C2H5)2NH</t>
    <phoneticPr fontId="2"/>
  </si>
  <si>
    <t>109-89-7</t>
    <phoneticPr fontId="2"/>
  </si>
  <si>
    <t>Diethylene glycol</t>
    <phoneticPr fontId="2"/>
  </si>
  <si>
    <t>ジエチレングリコール（2,2'-oxydiethanol）</t>
    <phoneticPr fontId="2"/>
  </si>
  <si>
    <t>O(CH2CH2OH)2</t>
    <phoneticPr fontId="2"/>
  </si>
  <si>
    <t>111-46-6</t>
    <phoneticPr fontId="2"/>
  </si>
  <si>
    <t>Diethylene Oxide</t>
    <phoneticPr fontId="2"/>
  </si>
  <si>
    <t>⇒　see　THF</t>
    <phoneticPr fontId="2"/>
  </si>
  <si>
    <t>C4H8O</t>
    <phoneticPr fontId="2"/>
  </si>
  <si>
    <t>109-99-9</t>
    <phoneticPr fontId="2"/>
  </si>
  <si>
    <t>Diisobutyl ketone</t>
    <phoneticPr fontId="2"/>
  </si>
  <si>
    <t>ジイソブチルケトン</t>
    <phoneticPr fontId="2"/>
  </si>
  <si>
    <t>{(CH3)2CHCH2}2CO</t>
    <phoneticPr fontId="2"/>
  </si>
  <si>
    <t>108-83-8</t>
    <phoneticPr fontId="2"/>
  </si>
  <si>
    <t>Diisopropylether</t>
    <phoneticPr fontId="2"/>
  </si>
  <si>
    <t>⇒　see　Isopropyｌ Ether</t>
    <phoneticPr fontId="2"/>
  </si>
  <si>
    <t>(CH3)2CHOCH(CH3)2</t>
    <phoneticPr fontId="2"/>
  </si>
  <si>
    <t>Diisopropylideneacetone</t>
    <phoneticPr fontId="2"/>
  </si>
  <si>
    <t>⇒　see　Phorone</t>
    <phoneticPr fontId="2"/>
  </si>
  <si>
    <t>(CH3)2C：CHCOCH：C(CH3)2</t>
    <phoneticPr fontId="2"/>
  </si>
  <si>
    <t>504-20-1</t>
    <phoneticPr fontId="2"/>
  </si>
  <si>
    <t>1,2-Dimethoxyethane</t>
    <phoneticPr fontId="2"/>
  </si>
  <si>
    <t>1,2-ジメトキシエタン</t>
    <phoneticPr fontId="2"/>
  </si>
  <si>
    <t>CH3OCH2CH2OCH3</t>
    <phoneticPr fontId="2"/>
  </si>
  <si>
    <t>110-71-4</t>
    <phoneticPr fontId="2"/>
  </si>
  <si>
    <t>2,6-Dimethyl-4-heptanone</t>
    <phoneticPr fontId="2"/>
  </si>
  <si>
    <t>⇒　see Diisobutyl ketone</t>
    <phoneticPr fontId="2"/>
  </si>
  <si>
    <t>{(CH3)2CHCH2}2CO</t>
    <phoneticPr fontId="2"/>
  </si>
  <si>
    <t>108-83-8</t>
    <phoneticPr fontId="2"/>
  </si>
  <si>
    <t>Dimethyl ketone</t>
    <phoneticPr fontId="2"/>
  </si>
  <si>
    <t>⇒　see　Acetone</t>
    <phoneticPr fontId="2"/>
  </si>
  <si>
    <t>CH3COCH3</t>
    <phoneticPr fontId="2"/>
  </si>
  <si>
    <t>67-64-1</t>
    <phoneticPr fontId="2"/>
  </si>
  <si>
    <t>Dimethyl Sulfate</t>
    <phoneticPr fontId="2"/>
  </si>
  <si>
    <t>硫化ジメチル</t>
    <rPh sb="0" eb="2">
      <t>リュウカ</t>
    </rPh>
    <phoneticPr fontId="2"/>
  </si>
  <si>
    <t>(CH3)2SO4</t>
    <phoneticPr fontId="2"/>
  </si>
  <si>
    <t>77-78-1</t>
    <phoneticPr fontId="2"/>
  </si>
  <si>
    <t>Dimethyl sulfoxide(DMSO)</t>
    <phoneticPr fontId="2"/>
  </si>
  <si>
    <t>ジメチルスルフォオキシド</t>
    <phoneticPr fontId="2"/>
  </si>
  <si>
    <t>(CH3)2SO</t>
    <phoneticPr fontId="2"/>
  </si>
  <si>
    <t>67-68-5</t>
    <phoneticPr fontId="2"/>
  </si>
  <si>
    <t>Dioxane</t>
    <phoneticPr fontId="2"/>
  </si>
  <si>
    <t>ジオキサン</t>
    <phoneticPr fontId="2"/>
  </si>
  <si>
    <t>C4H8O2</t>
    <phoneticPr fontId="2"/>
  </si>
  <si>
    <t>123-91-1</t>
    <phoneticPr fontId="2"/>
  </si>
  <si>
    <t>1,4-Dioxacyclnhexane</t>
    <phoneticPr fontId="2"/>
  </si>
  <si>
    <t>⇒　see Dioxane</t>
    <phoneticPr fontId="2"/>
  </si>
  <si>
    <t>C4H8O2</t>
    <phoneticPr fontId="2"/>
  </si>
  <si>
    <t>123-91-1</t>
    <phoneticPr fontId="2"/>
  </si>
  <si>
    <t>Dipentene</t>
    <phoneticPr fontId="2"/>
  </si>
  <si>
    <t>シペンテン・リモネン</t>
    <phoneticPr fontId="2"/>
  </si>
  <si>
    <t>C10H16</t>
    <phoneticPr fontId="2"/>
  </si>
  <si>
    <t>dl-Limonene（リモネン）</t>
    <phoneticPr fontId="2"/>
  </si>
  <si>
    <t>⇒　see Dipentene</t>
    <phoneticPr fontId="2"/>
  </si>
  <si>
    <t>C10H16</t>
    <phoneticPr fontId="2"/>
  </si>
  <si>
    <t>ＤＭＦ</t>
    <phoneticPr fontId="2"/>
  </si>
  <si>
    <t>N,N-ジメチルフォルムアミド</t>
    <phoneticPr fontId="2"/>
  </si>
  <si>
    <t>HCON(CH3)2</t>
    <phoneticPr fontId="2"/>
  </si>
  <si>
    <t>68-12-2</t>
    <phoneticPr fontId="2"/>
  </si>
  <si>
    <t>DMSO</t>
    <phoneticPr fontId="2"/>
  </si>
  <si>
    <t>⇒　see Dimethylsulfoxide</t>
    <phoneticPr fontId="2"/>
  </si>
  <si>
    <t>(CH3)2SO</t>
    <phoneticPr fontId="2"/>
  </si>
  <si>
    <t>67-68-5</t>
    <phoneticPr fontId="2"/>
  </si>
  <si>
    <t>Ethanal</t>
    <phoneticPr fontId="2"/>
  </si>
  <si>
    <t>⇒　see Acetahdehyde</t>
    <phoneticPr fontId="2"/>
  </si>
  <si>
    <t>CH3CHO</t>
    <phoneticPr fontId="2"/>
  </si>
  <si>
    <t>75-07-0</t>
    <phoneticPr fontId="2"/>
  </si>
  <si>
    <t>Ether(Di-Ethyl)</t>
    <phoneticPr fontId="2"/>
  </si>
  <si>
    <t>エーテル</t>
    <phoneticPr fontId="2"/>
  </si>
  <si>
    <t>C2H5OC2H5</t>
    <phoneticPr fontId="2"/>
  </si>
  <si>
    <t>60-29-7</t>
    <phoneticPr fontId="2"/>
  </si>
  <si>
    <t>Ethyl Acetate</t>
    <phoneticPr fontId="2"/>
  </si>
  <si>
    <t>酢酸エチル・エチルエステル</t>
    <rPh sb="0" eb="2">
      <t>サクサン</t>
    </rPh>
    <phoneticPr fontId="2"/>
  </si>
  <si>
    <t>CH3COOC2H5</t>
    <phoneticPr fontId="2"/>
  </si>
  <si>
    <t>141-78-6</t>
    <phoneticPr fontId="2"/>
  </si>
  <si>
    <t>Ethyl Alcohol</t>
    <phoneticPr fontId="2"/>
  </si>
  <si>
    <t>エタノール・エチルアルコール</t>
    <phoneticPr fontId="2"/>
  </si>
  <si>
    <t>C2H5OH</t>
    <phoneticPr fontId="2"/>
  </si>
  <si>
    <t>64-17-5</t>
    <phoneticPr fontId="2"/>
  </si>
  <si>
    <t>Ethyl Benzene</t>
    <phoneticPr fontId="2"/>
  </si>
  <si>
    <t>エチルベンゼン</t>
    <phoneticPr fontId="2"/>
  </si>
  <si>
    <t>C6H5C2H5</t>
    <phoneticPr fontId="2"/>
  </si>
  <si>
    <t>100-41-4</t>
    <phoneticPr fontId="2"/>
  </si>
  <si>
    <t>Ethyl Bromide</t>
    <phoneticPr fontId="2"/>
  </si>
  <si>
    <t>臭化エチル</t>
    <rPh sb="0" eb="2">
      <t>シュウカ</t>
    </rPh>
    <phoneticPr fontId="2"/>
  </si>
  <si>
    <t>CH3CH2Br</t>
    <phoneticPr fontId="2"/>
  </si>
  <si>
    <t>Ethyl butyl ketone</t>
    <phoneticPr fontId="2"/>
  </si>
  <si>
    <t>⇒　see　3-Heptanone</t>
    <phoneticPr fontId="2"/>
  </si>
  <si>
    <t>CH3CO(CH2)4CH3</t>
    <phoneticPr fontId="2"/>
  </si>
  <si>
    <t>106-35-4</t>
    <phoneticPr fontId="2"/>
  </si>
  <si>
    <t>2-Ethylbutyric　Acid</t>
    <phoneticPr fontId="2"/>
  </si>
  <si>
    <t>２－エチル酪酸・ジエチル酢酸</t>
    <rPh sb="5" eb="6">
      <t>ラク</t>
    </rPh>
    <rPh sb="6" eb="7">
      <t>サン</t>
    </rPh>
    <phoneticPr fontId="2"/>
  </si>
  <si>
    <t>Ethyl Chloride</t>
    <phoneticPr fontId="2"/>
  </si>
  <si>
    <t>塩化クロル・クロロエタン</t>
    <rPh sb="0" eb="2">
      <t>エンカ</t>
    </rPh>
    <phoneticPr fontId="2"/>
  </si>
  <si>
    <t>CH3CH2Cl</t>
    <phoneticPr fontId="2"/>
  </si>
  <si>
    <t>Ethylidyne trichloride</t>
    <phoneticPr fontId="2"/>
  </si>
  <si>
    <t>⇒　see　Trichloroethane</t>
    <phoneticPr fontId="2"/>
  </si>
  <si>
    <t>CH3CCl3</t>
    <phoneticPr fontId="2"/>
  </si>
  <si>
    <t>71-55-6</t>
    <phoneticPr fontId="2"/>
  </si>
  <si>
    <t>1-Eethylhexylalcohol</t>
    <phoneticPr fontId="2"/>
  </si>
  <si>
    <t>⇒　see　3-Heptanol</t>
    <phoneticPr fontId="2"/>
  </si>
  <si>
    <t>CH3CH(OH)(CH2)4CH3</t>
    <phoneticPr fontId="2"/>
  </si>
  <si>
    <t>Ethyl Iodide</t>
    <phoneticPr fontId="2"/>
  </si>
  <si>
    <t>エチルヨード</t>
    <phoneticPr fontId="2"/>
  </si>
  <si>
    <t>C2H5I</t>
    <phoneticPr fontId="2"/>
  </si>
  <si>
    <t>75-03-6</t>
    <phoneticPr fontId="2"/>
  </si>
  <si>
    <t>1-Ethyl-1-propanol</t>
    <phoneticPr fontId="2"/>
  </si>
  <si>
    <t>⇒　see　3-Pentanol</t>
    <phoneticPr fontId="2"/>
  </si>
  <si>
    <t>CH3(CH2)4OH</t>
    <phoneticPr fontId="2"/>
  </si>
  <si>
    <t>Ethyl propyl ketone</t>
    <phoneticPr fontId="2"/>
  </si>
  <si>
    <t>⇒　see 3-Hexanone</t>
    <phoneticPr fontId="2"/>
  </si>
  <si>
    <t>CH3(CH2)2CO(CH2)2CH3</t>
    <phoneticPr fontId="2"/>
  </si>
  <si>
    <t>589-38-8</t>
    <phoneticPr fontId="2"/>
  </si>
  <si>
    <t>Ethylene Bromide</t>
    <phoneticPr fontId="2"/>
  </si>
  <si>
    <t>二臭化エチレン・1,2-ジブロムエタン</t>
    <rPh sb="0" eb="1">
      <t>ニ</t>
    </rPh>
    <rPh sb="1" eb="3">
      <t>シュウカ</t>
    </rPh>
    <phoneticPr fontId="2"/>
  </si>
  <si>
    <t>C2H4Br2</t>
    <phoneticPr fontId="2"/>
  </si>
  <si>
    <t>106-93-4</t>
    <phoneticPr fontId="2"/>
  </si>
  <si>
    <t>Ethylene　dichloride</t>
    <phoneticPr fontId="2"/>
  </si>
  <si>
    <t>⇒　see 1,2-Dichloroethane</t>
    <phoneticPr fontId="2"/>
  </si>
  <si>
    <t>CH3ClCH2Cl</t>
    <phoneticPr fontId="2"/>
  </si>
  <si>
    <t>Ethylene glycol</t>
    <phoneticPr fontId="2"/>
  </si>
  <si>
    <t>エチレングリコール</t>
    <phoneticPr fontId="2"/>
  </si>
  <si>
    <t>HOCH2CH2OH</t>
    <phoneticPr fontId="2"/>
  </si>
  <si>
    <t>107-21-1</t>
    <phoneticPr fontId="2"/>
  </si>
  <si>
    <t>Ethylene glycol dimethyl ether</t>
    <phoneticPr fontId="2"/>
  </si>
  <si>
    <t>⇒　see 1,2-Dimethoxyethane</t>
    <phoneticPr fontId="2"/>
  </si>
  <si>
    <t>CH3OCH2CH2OCH3</t>
    <phoneticPr fontId="2"/>
  </si>
  <si>
    <t>Ethylene Glycol(10%)</t>
    <phoneticPr fontId="2"/>
  </si>
  <si>
    <t>エチレングリコール</t>
    <phoneticPr fontId="2"/>
  </si>
  <si>
    <t>107-21-1</t>
  </si>
  <si>
    <t>Ethylene Glycol(20%)</t>
    <phoneticPr fontId="2"/>
  </si>
  <si>
    <t>エチレングリコール</t>
    <phoneticPr fontId="2"/>
  </si>
  <si>
    <t>HOCH2CH2OH</t>
    <phoneticPr fontId="2"/>
  </si>
  <si>
    <t>Ethylene Glycol(50%)</t>
    <phoneticPr fontId="2"/>
  </si>
  <si>
    <t>HOCH2CH2OH</t>
    <phoneticPr fontId="2"/>
  </si>
  <si>
    <t>Ethylene Glycol(70%)</t>
    <phoneticPr fontId="2"/>
  </si>
  <si>
    <t>Ethylenediamine</t>
    <phoneticPr fontId="2"/>
  </si>
  <si>
    <t>エチレンジアミン（1,2-Ethylenediamine）</t>
    <phoneticPr fontId="2"/>
  </si>
  <si>
    <t>H2NCH2CH2NH2</t>
    <phoneticPr fontId="2"/>
  </si>
  <si>
    <t>107-15-3</t>
    <phoneticPr fontId="2"/>
  </si>
  <si>
    <t>Ethyliden　dichloride</t>
    <phoneticPr fontId="2"/>
  </si>
  <si>
    <t>⇒　see 1,1-Dichloroethane</t>
    <phoneticPr fontId="2"/>
  </si>
  <si>
    <t>Ethylidyne　trichloride</t>
    <phoneticPr fontId="2"/>
  </si>
  <si>
    <t>⇒　see　TributyPhosphate</t>
    <phoneticPr fontId="2"/>
  </si>
  <si>
    <t>CH3CCl3</t>
    <phoneticPr fontId="2"/>
  </si>
  <si>
    <t>71-55-6</t>
    <phoneticPr fontId="2"/>
  </si>
  <si>
    <t>Formamide</t>
    <phoneticPr fontId="2"/>
  </si>
  <si>
    <t>ホルムアミド</t>
    <phoneticPr fontId="2"/>
  </si>
  <si>
    <t>HCONH2</t>
    <phoneticPr fontId="2"/>
  </si>
  <si>
    <t>75-12-7</t>
    <phoneticPr fontId="2"/>
  </si>
  <si>
    <t>Formic Acid</t>
    <phoneticPr fontId="2"/>
  </si>
  <si>
    <t>蟻酸（ギサン）</t>
    <rPh sb="0" eb="2">
      <t>ギサン</t>
    </rPh>
    <phoneticPr fontId="2"/>
  </si>
  <si>
    <t>CHOOH</t>
    <phoneticPr fontId="2"/>
  </si>
  <si>
    <t>64-18-6</t>
    <phoneticPr fontId="2"/>
  </si>
  <si>
    <t>Freon(11 and 113)</t>
    <phoneticPr fontId="2"/>
  </si>
  <si>
    <t>フレオン（商品名）・トリクロロフルオロメタン</t>
    <rPh sb="5" eb="8">
      <t>ショウヒンメイ</t>
    </rPh>
    <phoneticPr fontId="2"/>
  </si>
  <si>
    <t>CCl3F</t>
    <phoneticPr fontId="2"/>
  </si>
  <si>
    <t>75-69-4</t>
    <phoneticPr fontId="2"/>
  </si>
  <si>
    <t>Furfural</t>
    <phoneticPr fontId="2"/>
  </si>
  <si>
    <t>フルフラール</t>
    <phoneticPr fontId="2"/>
  </si>
  <si>
    <t>C5H4O2</t>
    <phoneticPr fontId="2"/>
  </si>
  <si>
    <t>98-01-1</t>
    <phoneticPr fontId="2"/>
  </si>
  <si>
    <t>2-Furaldehyde</t>
    <phoneticPr fontId="2"/>
  </si>
  <si>
    <t>⇒　see　Furfural</t>
    <phoneticPr fontId="2"/>
  </si>
  <si>
    <t>C5H4O2</t>
    <phoneticPr fontId="2"/>
  </si>
  <si>
    <t>98-01-1</t>
    <phoneticPr fontId="2"/>
  </si>
  <si>
    <t>Glycerin(10wt%)</t>
    <phoneticPr fontId="2"/>
  </si>
  <si>
    <t>グリセリン（Glyceric Acide）</t>
    <phoneticPr fontId="2"/>
  </si>
  <si>
    <t>CH2OHCH(OH)COOH</t>
    <phoneticPr fontId="2"/>
  </si>
  <si>
    <t>473-81-4</t>
    <phoneticPr fontId="2"/>
  </si>
  <si>
    <t>Glycerin(20wt%)</t>
    <phoneticPr fontId="2"/>
  </si>
  <si>
    <t>473-81-4</t>
    <phoneticPr fontId="2"/>
  </si>
  <si>
    <t>Glycerin(40wt%)</t>
    <phoneticPr fontId="2"/>
  </si>
  <si>
    <t>グリセリン（Glyceric Acide）</t>
    <phoneticPr fontId="2"/>
  </si>
  <si>
    <t>473-81-4</t>
    <phoneticPr fontId="2"/>
  </si>
  <si>
    <t>Glycerin(100%)(Glyceric Acide)</t>
    <phoneticPr fontId="2"/>
  </si>
  <si>
    <t>-</t>
    <phoneticPr fontId="2"/>
  </si>
  <si>
    <t>GLYCINE SOJA(Soybean Oil)</t>
    <phoneticPr fontId="2"/>
  </si>
  <si>
    <t>ツルマメ</t>
    <phoneticPr fontId="2"/>
  </si>
  <si>
    <t>1-Heptane</t>
    <phoneticPr fontId="2"/>
  </si>
  <si>
    <t>ヘプタン（n-Hepatane）</t>
    <phoneticPr fontId="2"/>
  </si>
  <si>
    <t>CH3(CH2)5CH3</t>
    <phoneticPr fontId="2"/>
  </si>
  <si>
    <t>142-82-5</t>
    <phoneticPr fontId="2"/>
  </si>
  <si>
    <t>1-Heptanol</t>
    <phoneticPr fontId="2"/>
  </si>
  <si>
    <t>1-ヘプタノール・ヘプチルアルコール</t>
    <phoneticPr fontId="2"/>
  </si>
  <si>
    <t>CH3(CH2)5CH2OH</t>
    <phoneticPr fontId="2"/>
  </si>
  <si>
    <t>111-70-8</t>
    <phoneticPr fontId="2"/>
  </si>
  <si>
    <t>2-Heptanol</t>
    <phoneticPr fontId="2"/>
  </si>
  <si>
    <t>2-ヘプタノール（1-Methylhexylalcohol）</t>
    <phoneticPr fontId="2"/>
  </si>
  <si>
    <t>CH3CH(OH)(CH2)4CH3</t>
    <phoneticPr fontId="2"/>
  </si>
  <si>
    <t>52390-72-4</t>
    <phoneticPr fontId="2"/>
  </si>
  <si>
    <t>3-Heptanol</t>
    <phoneticPr fontId="2"/>
  </si>
  <si>
    <t>3-ヘプタノール（1-Eethylhexylalcohol）</t>
    <phoneticPr fontId="2"/>
  </si>
  <si>
    <t>CH3CH(OH)(CH2)4CH3</t>
    <phoneticPr fontId="2"/>
  </si>
  <si>
    <t>2-Heptanone</t>
    <phoneticPr fontId="2"/>
  </si>
  <si>
    <t>２－ヘプタノン</t>
    <phoneticPr fontId="2"/>
  </si>
  <si>
    <t>110-43-0</t>
    <phoneticPr fontId="2"/>
  </si>
  <si>
    <t>3-Heptanone</t>
    <phoneticPr fontId="2"/>
  </si>
  <si>
    <t>３－ヘプタノン（Eethyl  butyl  Ketone）</t>
    <phoneticPr fontId="2"/>
  </si>
  <si>
    <t>CH3CO(CH2)4CH3</t>
    <phoneticPr fontId="2"/>
  </si>
  <si>
    <t>106-35-4</t>
    <phoneticPr fontId="2"/>
  </si>
  <si>
    <t>4-Heptanone</t>
    <phoneticPr fontId="2"/>
  </si>
  <si>
    <t>４－ヘプタノン（Di-n-propyl Ketone）</t>
    <phoneticPr fontId="2"/>
  </si>
  <si>
    <t>CH3CO(CH2)4CH3</t>
    <phoneticPr fontId="2"/>
  </si>
  <si>
    <t>123-19-3</t>
    <phoneticPr fontId="2"/>
  </si>
  <si>
    <t>Hexahydro benzene</t>
    <phoneticPr fontId="2"/>
  </si>
  <si>
    <t>⇒　see Cyclohexane</t>
    <phoneticPr fontId="2"/>
  </si>
  <si>
    <t>C6H12</t>
    <phoneticPr fontId="2"/>
  </si>
  <si>
    <t>Hexahydro phenol</t>
    <phoneticPr fontId="2"/>
  </si>
  <si>
    <t>⇒　see Cyclohexanol</t>
    <phoneticPr fontId="2"/>
  </si>
  <si>
    <t>Hexahydro toluene</t>
    <phoneticPr fontId="2"/>
  </si>
  <si>
    <t>⇒　see　Methyl Cyclohexane</t>
    <phoneticPr fontId="2"/>
  </si>
  <si>
    <t>C6H11CH3</t>
    <phoneticPr fontId="2"/>
  </si>
  <si>
    <t>101-43-9</t>
    <phoneticPr fontId="2"/>
  </si>
  <si>
    <t>1-Hexane</t>
    <phoneticPr fontId="2"/>
  </si>
  <si>
    <t>ヘキサン・n-Hexane</t>
    <phoneticPr fontId="2"/>
  </si>
  <si>
    <t>CH3(CH2)4CH3</t>
    <phoneticPr fontId="2"/>
  </si>
  <si>
    <t>110-54-3</t>
    <phoneticPr fontId="2"/>
  </si>
  <si>
    <t>2,4-Hexanedione</t>
    <phoneticPr fontId="2"/>
  </si>
  <si>
    <t>2,4-ヘキサンジオン</t>
    <phoneticPr fontId="2"/>
  </si>
  <si>
    <t>CH3CH2COCH2COCH3</t>
    <phoneticPr fontId="2"/>
  </si>
  <si>
    <t>3002-24-2</t>
    <phoneticPr fontId="2"/>
  </si>
  <si>
    <t>3,4-Hexanedione</t>
    <phoneticPr fontId="2"/>
  </si>
  <si>
    <t>3,4-ヘキサンジオン</t>
    <phoneticPr fontId="2"/>
  </si>
  <si>
    <t>CH3CH2COCOCH2CH3</t>
    <phoneticPr fontId="2"/>
  </si>
  <si>
    <t>4437-51-8</t>
    <phoneticPr fontId="2"/>
  </si>
  <si>
    <t>2-Hexanone</t>
    <phoneticPr fontId="2"/>
  </si>
  <si>
    <t>２－ヘキサノン・ブチルメチルケトン</t>
    <phoneticPr fontId="2"/>
  </si>
  <si>
    <t>CH3(CH2)4COCH3</t>
    <phoneticPr fontId="2"/>
  </si>
  <si>
    <t>3-Hexanone</t>
    <phoneticPr fontId="2"/>
  </si>
  <si>
    <t>３－ヘキサノン</t>
    <phoneticPr fontId="2"/>
  </si>
  <si>
    <t>CH3(CH2)2CO(CH2)2CH3</t>
    <phoneticPr fontId="2"/>
  </si>
  <si>
    <t>589-38-8</t>
    <phoneticPr fontId="2"/>
  </si>
  <si>
    <t>1-Hexanol</t>
    <phoneticPr fontId="2"/>
  </si>
  <si>
    <t>1-ヘキサノール・Hexyl　alcohol</t>
    <phoneticPr fontId="2"/>
  </si>
  <si>
    <t>CH3(CH2)4CH2OH</t>
    <phoneticPr fontId="2"/>
  </si>
  <si>
    <t>111-27-3</t>
    <phoneticPr fontId="2"/>
  </si>
  <si>
    <t>Hexanoic　Acid</t>
    <phoneticPr fontId="2"/>
  </si>
  <si>
    <t>⇒　see Caproic　Acid</t>
    <phoneticPr fontId="2"/>
  </si>
  <si>
    <t>CH3(CH2)3CH2COOH</t>
    <phoneticPr fontId="2"/>
  </si>
  <si>
    <t>Hexone</t>
    <phoneticPr fontId="2"/>
  </si>
  <si>
    <t>ヘキソン</t>
    <phoneticPr fontId="2"/>
  </si>
  <si>
    <t>CH3COCH2CH(CH3)2</t>
    <phoneticPr fontId="2"/>
  </si>
  <si>
    <t>108-10-1</t>
    <phoneticPr fontId="2"/>
  </si>
  <si>
    <t>Iso-amyl acetate</t>
    <phoneticPr fontId="2"/>
  </si>
  <si>
    <t>⇒　see　Isopentyl　Acetate</t>
    <phoneticPr fontId="2"/>
  </si>
  <si>
    <t>CH3COO(CH2)CH(CH3)2</t>
    <phoneticPr fontId="2"/>
  </si>
  <si>
    <t>Iso Butyl Alcohol</t>
    <phoneticPr fontId="2"/>
  </si>
  <si>
    <t>イソブチルアルコール</t>
    <phoneticPr fontId="2"/>
  </si>
  <si>
    <t>(CH3)2CHCH2OH</t>
    <phoneticPr fontId="2"/>
  </si>
  <si>
    <t>iso-Butyric　Acid</t>
    <phoneticPr fontId="2"/>
  </si>
  <si>
    <t>イソ酪酸・iso-Butanoic　Acid</t>
    <rPh sb="2" eb="3">
      <t>ラク</t>
    </rPh>
    <rPh sb="3" eb="4">
      <t>サン</t>
    </rPh>
    <phoneticPr fontId="2"/>
  </si>
  <si>
    <t>（CH3）2CHCOOH</t>
    <phoneticPr fontId="2"/>
  </si>
  <si>
    <t>Iso-pentane</t>
    <phoneticPr fontId="2"/>
  </si>
  <si>
    <t>イソペンタン</t>
    <phoneticPr fontId="2"/>
  </si>
  <si>
    <t>CH3CH2CH2CH2CH3</t>
    <phoneticPr fontId="2"/>
  </si>
  <si>
    <t>78-78-4</t>
    <phoneticPr fontId="2"/>
  </si>
  <si>
    <t>Iso-pentyl　Acetate</t>
    <phoneticPr fontId="2"/>
  </si>
  <si>
    <t>酢酸イソペンチル</t>
    <rPh sb="0" eb="2">
      <t>サクサン</t>
    </rPh>
    <phoneticPr fontId="2"/>
  </si>
  <si>
    <t>Iso-Propyl acetate</t>
    <phoneticPr fontId="2"/>
  </si>
  <si>
    <t>酢酸イソプロピル</t>
    <rPh sb="0" eb="2">
      <t>サクサン</t>
    </rPh>
    <phoneticPr fontId="2"/>
  </si>
  <si>
    <t>CH3COOCH(CH3)2</t>
    <phoneticPr fontId="2"/>
  </si>
  <si>
    <t>75-98-9</t>
    <phoneticPr fontId="2"/>
  </si>
  <si>
    <t>Iso-Propyl acetone</t>
    <phoneticPr fontId="2"/>
  </si>
  <si>
    <t>⇒　see Methyl isobutyl ketone</t>
    <phoneticPr fontId="2"/>
  </si>
  <si>
    <t>108-10-1</t>
    <phoneticPr fontId="2"/>
  </si>
  <si>
    <t>Iso-propyl Alcohol (ＩＰＡ)</t>
    <phoneticPr fontId="2"/>
  </si>
  <si>
    <t>イソプロピルアルコール・2-プロパノール(2-Propanol)</t>
    <phoneticPr fontId="2"/>
  </si>
  <si>
    <t>CH3CHOHCH3</t>
    <phoneticPr fontId="2"/>
  </si>
  <si>
    <t>67-63-0</t>
    <phoneticPr fontId="2"/>
  </si>
  <si>
    <t>Iso-propyl chloride</t>
    <phoneticPr fontId="2"/>
  </si>
  <si>
    <t>塩化イソプロピル</t>
    <rPh sb="0" eb="2">
      <t>エンカ</t>
    </rPh>
    <phoneticPr fontId="2"/>
  </si>
  <si>
    <t>CH3CHClCH3</t>
    <phoneticPr fontId="2"/>
  </si>
  <si>
    <t>Iso-propyｌ Ether</t>
    <phoneticPr fontId="2"/>
  </si>
  <si>
    <t>ジイソプロピルエーテル</t>
    <phoneticPr fontId="2"/>
  </si>
  <si>
    <t>(CH3)2CHOCH(CH3)2</t>
    <phoneticPr fontId="2"/>
  </si>
  <si>
    <t>Iso-propyl benzene</t>
    <phoneticPr fontId="2"/>
  </si>
  <si>
    <t>⇒　see Cumene</t>
    <phoneticPr fontId="2"/>
  </si>
  <si>
    <t>CH3CCH3－C6H6</t>
    <phoneticPr fontId="2"/>
  </si>
  <si>
    <t>Iso-propylidene acetone</t>
    <phoneticPr fontId="2"/>
  </si>
  <si>
    <t>⇒　see　Mesityl Oxide</t>
    <phoneticPr fontId="2"/>
  </si>
  <si>
    <t>(CH3)2C:CHCOCH3</t>
    <phoneticPr fontId="2"/>
  </si>
  <si>
    <t>141-79-7</t>
    <phoneticPr fontId="2"/>
  </si>
  <si>
    <t>iso-Valeric Acid</t>
    <phoneticPr fontId="2"/>
  </si>
  <si>
    <t>イソ吉草酸</t>
    <rPh sb="2" eb="3">
      <t>キチ</t>
    </rPh>
    <rPh sb="3" eb="4">
      <t>クサ</t>
    </rPh>
    <rPh sb="4" eb="5">
      <t>サン</t>
    </rPh>
    <phoneticPr fontId="2"/>
  </si>
  <si>
    <t>(CH3)2CHCH2COOH</t>
    <phoneticPr fontId="2"/>
  </si>
  <si>
    <t>Kerosine</t>
    <phoneticPr fontId="2"/>
  </si>
  <si>
    <t>ケロシン・灯油</t>
    <phoneticPr fontId="2"/>
  </si>
  <si>
    <t>742-81-0</t>
    <phoneticPr fontId="2"/>
  </si>
  <si>
    <t>m-Bromoaniline</t>
    <phoneticPr fontId="2"/>
  </si>
  <si>
    <t>ブロモアニリン</t>
    <phoneticPr fontId="2"/>
  </si>
  <si>
    <t>NH2-C6H4-Br</t>
    <phoneticPr fontId="2"/>
  </si>
  <si>
    <t>591-19-5</t>
    <phoneticPr fontId="2"/>
  </si>
  <si>
    <t>m-Toluidine</t>
    <phoneticPr fontId="2"/>
  </si>
  <si>
    <t>m-トルイジン</t>
    <phoneticPr fontId="2"/>
  </si>
  <si>
    <t>C6H4(-CH3)-NH3</t>
    <phoneticPr fontId="2"/>
  </si>
  <si>
    <t>108-44-1</t>
    <phoneticPr fontId="2"/>
  </si>
  <si>
    <t>m-Xylene</t>
    <phoneticPr fontId="2"/>
  </si>
  <si>
    <t>ｍ－キシレン</t>
    <phoneticPr fontId="2"/>
  </si>
  <si>
    <t>C6H4(CH3)2</t>
    <phoneticPr fontId="2"/>
  </si>
  <si>
    <t>108-38-3</t>
    <phoneticPr fontId="2"/>
  </si>
  <si>
    <t>MEK(Methyl Ethyl Ketone)</t>
    <phoneticPr fontId="2"/>
  </si>
  <si>
    <t>メチルエチルケトン</t>
    <phoneticPr fontId="2"/>
  </si>
  <si>
    <t>78-93-3</t>
    <phoneticPr fontId="2"/>
  </si>
  <si>
    <t>Mesityl Oxide</t>
    <phoneticPr fontId="2"/>
  </si>
  <si>
    <t>メシチルオキシド・イソプロピリデンアセトン</t>
    <phoneticPr fontId="2"/>
  </si>
  <si>
    <t>141-79-7</t>
    <phoneticPr fontId="2"/>
  </si>
  <si>
    <t>Methanol</t>
    <phoneticPr fontId="2"/>
  </si>
  <si>
    <t>メタノール・メチルアルコール</t>
    <phoneticPr fontId="2"/>
  </si>
  <si>
    <t>CH3OH</t>
    <phoneticPr fontId="2"/>
  </si>
  <si>
    <t>67-56-1</t>
    <phoneticPr fontId="2"/>
  </si>
  <si>
    <t>Methyl acetate</t>
    <phoneticPr fontId="2"/>
  </si>
  <si>
    <t>酢酸メチル</t>
    <rPh sb="0" eb="2">
      <t>サクサン</t>
    </rPh>
    <phoneticPr fontId="2"/>
  </si>
  <si>
    <t>CH3COOCH3</t>
    <phoneticPr fontId="2"/>
  </si>
  <si>
    <t>Methyl Cyclohexane</t>
    <phoneticPr fontId="2"/>
  </si>
  <si>
    <t>メチルシクロヘキサン</t>
    <phoneticPr fontId="2"/>
  </si>
  <si>
    <t>101-43-9</t>
    <phoneticPr fontId="2"/>
  </si>
  <si>
    <t>Methyl Cyclohexanone</t>
    <phoneticPr fontId="2"/>
  </si>
  <si>
    <t>メチルシクロヘキサノン</t>
    <phoneticPr fontId="2"/>
  </si>
  <si>
    <t>ＣＨ３Ｃ６Ｈ９O</t>
    <phoneticPr fontId="2"/>
  </si>
  <si>
    <t>589-92-4</t>
    <phoneticPr fontId="2"/>
  </si>
  <si>
    <t>4-Methyl Cyclohexanone</t>
    <phoneticPr fontId="2"/>
  </si>
  <si>
    <t>⇒　see　Methyl Cyclohexanone</t>
    <phoneticPr fontId="2"/>
  </si>
  <si>
    <t>ＣＨ３Ｃ６Ｈ９O</t>
    <phoneticPr fontId="2"/>
  </si>
  <si>
    <t>589-92-4</t>
    <phoneticPr fontId="2"/>
  </si>
  <si>
    <t>Methyl　dichloride</t>
    <phoneticPr fontId="2"/>
  </si>
  <si>
    <t>⇒　see　Methylene Chloride</t>
    <phoneticPr fontId="2"/>
  </si>
  <si>
    <t>75-09-2</t>
    <phoneticPr fontId="2"/>
  </si>
  <si>
    <t>Methyl hexyl alcohol</t>
    <phoneticPr fontId="2"/>
  </si>
  <si>
    <t>⇒　see　2-Heptanol</t>
    <phoneticPr fontId="2"/>
  </si>
  <si>
    <t>Methy Iodide</t>
    <phoneticPr fontId="2"/>
  </si>
  <si>
    <t>ヨウ素メチル</t>
    <rPh sb="2" eb="3">
      <t>ソ</t>
    </rPh>
    <phoneticPr fontId="2"/>
  </si>
  <si>
    <t>CH3I</t>
    <phoneticPr fontId="2"/>
  </si>
  <si>
    <t>74-88-4</t>
    <phoneticPr fontId="2"/>
  </si>
  <si>
    <t>Methyl Isobutyl Ketone (Iso propyl acetone)</t>
    <phoneticPr fontId="2"/>
  </si>
  <si>
    <t>⇒　see　Hexone</t>
    <phoneticPr fontId="2"/>
  </si>
  <si>
    <t>Methyl phenyl ether</t>
    <phoneticPr fontId="2"/>
  </si>
  <si>
    <t>⇒　see　Anisole</t>
    <phoneticPr fontId="2"/>
  </si>
  <si>
    <t>C6H5OCH3</t>
    <phoneticPr fontId="2"/>
  </si>
  <si>
    <t>100-66-3</t>
    <phoneticPr fontId="2"/>
  </si>
  <si>
    <t>Methyl　phenyl　ketone</t>
    <phoneticPr fontId="2"/>
  </si>
  <si>
    <t>⇒　see　Acetophenone</t>
    <phoneticPr fontId="2"/>
  </si>
  <si>
    <t>C6H5COCH3</t>
    <phoneticPr fontId="2"/>
  </si>
  <si>
    <t>Methyl  pentyl  Ketone</t>
    <phoneticPr fontId="2"/>
  </si>
  <si>
    <t>⇒　see　2-Heptanone</t>
    <phoneticPr fontId="2"/>
  </si>
  <si>
    <t>110-43-0</t>
    <phoneticPr fontId="2"/>
  </si>
  <si>
    <t>2-Methyl-1-propanol</t>
    <phoneticPr fontId="2"/>
  </si>
  <si>
    <t>⇒　see　Iso Butyl Alcohol</t>
    <phoneticPr fontId="2"/>
  </si>
  <si>
    <t>2-Methyl-2-propanol</t>
    <phoneticPr fontId="2"/>
  </si>
  <si>
    <t>⇒　see　tert-Butyl Alcohol</t>
    <phoneticPr fontId="2"/>
  </si>
  <si>
    <t>(CH3)3COH</t>
    <phoneticPr fontId="2"/>
  </si>
  <si>
    <t>75-65-0</t>
    <phoneticPr fontId="2"/>
  </si>
  <si>
    <t>Methyl Propyl Ketone</t>
    <phoneticPr fontId="2"/>
  </si>
  <si>
    <t>⇒　see　2-Pentanone</t>
    <phoneticPr fontId="2"/>
  </si>
  <si>
    <t>CH3CH2CH2COCH3</t>
    <phoneticPr fontId="2"/>
  </si>
  <si>
    <t>107-87-9</t>
    <phoneticPr fontId="2"/>
  </si>
  <si>
    <t>Methyl　sulfide</t>
    <phoneticPr fontId="2"/>
  </si>
  <si>
    <t>⇒　see Dimethyl Sulfate</t>
    <phoneticPr fontId="2"/>
  </si>
  <si>
    <t>(CH3)2SO4</t>
    <phoneticPr fontId="2"/>
  </si>
  <si>
    <t>Methyl chloride</t>
    <phoneticPr fontId="2"/>
  </si>
  <si>
    <t>⇒　see Chloromethane</t>
    <phoneticPr fontId="2"/>
  </si>
  <si>
    <t>Methylene Chloride</t>
    <phoneticPr fontId="2"/>
  </si>
  <si>
    <t>ジクロロメタン・二塩化メチレン</t>
    <phoneticPr fontId="2"/>
  </si>
  <si>
    <t>Monochloro benzene</t>
    <phoneticPr fontId="2"/>
  </si>
  <si>
    <t>⇒　see Chlorobenzene</t>
    <phoneticPr fontId="2"/>
  </si>
  <si>
    <t>n-Amyl　Alcohol</t>
    <phoneticPr fontId="2"/>
  </si>
  <si>
    <t>⇒　see　1-Pentanol</t>
    <phoneticPr fontId="2"/>
  </si>
  <si>
    <t>CH3(CH2)4OH</t>
    <phoneticPr fontId="2"/>
  </si>
  <si>
    <t>71-41-0</t>
    <phoneticPr fontId="2"/>
  </si>
  <si>
    <t>n-Butyl Acetate</t>
    <phoneticPr fontId="2"/>
  </si>
  <si>
    <t>酢酸ブチル</t>
    <rPh sb="0" eb="2">
      <t>サクサン</t>
    </rPh>
    <phoneticPr fontId="2"/>
  </si>
  <si>
    <t>CH3COO(CH2)3CH3</t>
    <phoneticPr fontId="2"/>
  </si>
  <si>
    <t>123-86-4</t>
    <phoneticPr fontId="2"/>
  </si>
  <si>
    <t>n-butyl Alcohol</t>
    <phoneticPr fontId="2"/>
  </si>
  <si>
    <t>⇒　see 1-Butyl Alcohol</t>
    <phoneticPr fontId="2"/>
  </si>
  <si>
    <t>CH3CH2CH2CH2OH</t>
    <phoneticPr fontId="2"/>
  </si>
  <si>
    <t>n-Decane</t>
    <phoneticPr fontId="2"/>
  </si>
  <si>
    <t>デカン</t>
    <phoneticPr fontId="2"/>
  </si>
  <si>
    <t>C10H22</t>
    <phoneticPr fontId="2"/>
  </si>
  <si>
    <t>124-18-5</t>
    <phoneticPr fontId="2"/>
  </si>
  <si>
    <t>n-Decyl　Alcohol</t>
    <phoneticPr fontId="2"/>
  </si>
  <si>
    <t>⇒　see 1-Decanol</t>
    <phoneticPr fontId="2"/>
  </si>
  <si>
    <t>CH3(CH2)8CH2OH</t>
    <phoneticPr fontId="2"/>
  </si>
  <si>
    <t>112-30-1</t>
    <phoneticPr fontId="2"/>
  </si>
  <si>
    <t>n-Heptyl　Alcohol</t>
    <phoneticPr fontId="2"/>
  </si>
  <si>
    <t>⇒　see　1-Heptanol</t>
    <phoneticPr fontId="2"/>
  </si>
  <si>
    <t>CH3(CH2)5CH2OH</t>
    <phoneticPr fontId="2"/>
  </si>
  <si>
    <t>111-70-8</t>
    <phoneticPr fontId="2"/>
  </si>
  <si>
    <t>n-Methyl pyrrolidone(NMP)</t>
    <phoneticPr fontId="2"/>
  </si>
  <si>
    <t>N-メチル-2-ピロリドン (N-methylpyrrolidone、NMP)</t>
    <phoneticPr fontId="2"/>
  </si>
  <si>
    <t>C5H9NO</t>
    <phoneticPr fontId="2"/>
  </si>
  <si>
    <t>872-50-4</t>
    <phoneticPr fontId="2"/>
  </si>
  <si>
    <t>n-Nonane</t>
    <phoneticPr fontId="2"/>
  </si>
  <si>
    <t>ノナン</t>
    <phoneticPr fontId="2"/>
  </si>
  <si>
    <t>C9H20</t>
    <phoneticPr fontId="2"/>
  </si>
  <si>
    <t>111-84-2</t>
    <phoneticPr fontId="2"/>
  </si>
  <si>
    <t>n-Octane</t>
    <phoneticPr fontId="2"/>
  </si>
  <si>
    <t>n-オクタン</t>
    <phoneticPr fontId="2"/>
  </si>
  <si>
    <t>C8H18</t>
    <phoneticPr fontId="2"/>
  </si>
  <si>
    <t>111-65-9</t>
    <phoneticPr fontId="2"/>
  </si>
  <si>
    <t>n-Pentane</t>
    <phoneticPr fontId="2"/>
  </si>
  <si>
    <t>ペンタン</t>
    <phoneticPr fontId="2"/>
  </si>
  <si>
    <t>109-66-0</t>
    <phoneticPr fontId="2"/>
  </si>
  <si>
    <t>n-Propyl acetate</t>
    <phoneticPr fontId="2"/>
  </si>
  <si>
    <t>酢酸プロピル</t>
    <rPh sb="0" eb="2">
      <t>サクサン</t>
    </rPh>
    <phoneticPr fontId="2"/>
  </si>
  <si>
    <t>CH3COOCH2CH2CH3</t>
    <phoneticPr fontId="2"/>
  </si>
  <si>
    <t>109-60-4</t>
    <phoneticPr fontId="2"/>
  </si>
  <si>
    <t>N,N-Dimethylacetamide</t>
    <phoneticPr fontId="2"/>
  </si>
  <si>
    <t>N,N-ジメチルアセトアミド</t>
    <phoneticPr fontId="2"/>
  </si>
  <si>
    <t>CH3CON(CH3)2</t>
    <phoneticPr fontId="2"/>
  </si>
  <si>
    <t>127-19-5</t>
    <phoneticPr fontId="2"/>
  </si>
  <si>
    <t>n,n-Dimethylaniline</t>
    <phoneticPr fontId="2"/>
  </si>
  <si>
    <t>N,N-ジメチルアニリン</t>
    <phoneticPr fontId="2"/>
  </si>
  <si>
    <t>C6H5N(CH3)2</t>
    <phoneticPr fontId="2"/>
  </si>
  <si>
    <t>121-69-7</t>
    <phoneticPr fontId="2"/>
  </si>
  <si>
    <t>n,n-Dimethylformamide</t>
    <phoneticPr fontId="2"/>
  </si>
  <si>
    <t>⇒　see　DMF</t>
    <phoneticPr fontId="2"/>
  </si>
  <si>
    <t>HCON(CH3)2</t>
    <phoneticPr fontId="2"/>
  </si>
  <si>
    <t>Nitrobenzene</t>
    <phoneticPr fontId="2"/>
  </si>
  <si>
    <t>ニトロベンゼン</t>
    <phoneticPr fontId="2"/>
  </si>
  <si>
    <t>C6H5NO2</t>
    <phoneticPr fontId="2"/>
  </si>
  <si>
    <t>98-95-3</t>
    <phoneticPr fontId="2"/>
  </si>
  <si>
    <t>Nitroethane</t>
    <phoneticPr fontId="2"/>
  </si>
  <si>
    <t>ニトロエタン</t>
    <phoneticPr fontId="2"/>
  </si>
  <si>
    <t>CH3CH2NO2</t>
    <phoneticPr fontId="2"/>
  </si>
  <si>
    <t>Nitromethane</t>
    <phoneticPr fontId="2"/>
  </si>
  <si>
    <t>ニトロメタン</t>
    <phoneticPr fontId="2"/>
  </si>
  <si>
    <t>CH3NO2</t>
    <phoneticPr fontId="2"/>
  </si>
  <si>
    <t>75-52-5</t>
    <phoneticPr fontId="2"/>
  </si>
  <si>
    <t>Nitropropane</t>
    <phoneticPr fontId="2"/>
  </si>
  <si>
    <t>ニトロプロパン</t>
    <phoneticPr fontId="2"/>
  </si>
  <si>
    <t>CH3CH2NO2CH3</t>
    <phoneticPr fontId="2"/>
  </si>
  <si>
    <t>108-03-2</t>
    <phoneticPr fontId="2"/>
  </si>
  <si>
    <t>NMP</t>
    <phoneticPr fontId="2"/>
  </si>
  <si>
    <t>⇒　see N-methylpyrolidone</t>
    <phoneticPr fontId="2"/>
  </si>
  <si>
    <t>C3H9NO</t>
    <phoneticPr fontId="2"/>
  </si>
  <si>
    <t>1-Nonanol</t>
    <phoneticPr fontId="2"/>
  </si>
  <si>
    <t>1-ノナノール・n-Nonylalcohol</t>
    <phoneticPr fontId="2"/>
  </si>
  <si>
    <t>CH3(CH2)7CH2OH</t>
    <phoneticPr fontId="2"/>
  </si>
  <si>
    <t>Norpar 15</t>
    <phoneticPr fontId="2"/>
  </si>
  <si>
    <t>ノルパー15</t>
    <phoneticPr fontId="2"/>
  </si>
  <si>
    <t>o-Dichlorobenzene</t>
    <phoneticPr fontId="2"/>
  </si>
  <si>
    <t>95-50-1</t>
    <phoneticPr fontId="2"/>
  </si>
  <si>
    <t>o-Nitrotoluene</t>
    <phoneticPr fontId="2"/>
  </si>
  <si>
    <t>ニトロトルエン</t>
    <phoneticPr fontId="2"/>
  </si>
  <si>
    <t>C6H4CH3NO2</t>
    <phoneticPr fontId="2"/>
  </si>
  <si>
    <t>622-42-4</t>
    <phoneticPr fontId="2"/>
  </si>
  <si>
    <t>-</t>
    <phoneticPr fontId="2"/>
  </si>
  <si>
    <t>o-Toluidine</t>
    <phoneticPr fontId="2"/>
  </si>
  <si>
    <t>O-トルイジン</t>
    <phoneticPr fontId="2"/>
  </si>
  <si>
    <t>C6H4(-CH3)-NH3</t>
    <phoneticPr fontId="2"/>
  </si>
  <si>
    <t>o-Toluidine(Mrthylaniline)</t>
    <phoneticPr fontId="2"/>
  </si>
  <si>
    <t>トルイジン</t>
    <phoneticPr fontId="2"/>
  </si>
  <si>
    <t>95-53-4</t>
    <phoneticPr fontId="2"/>
  </si>
  <si>
    <t>o-Xylene</t>
    <phoneticPr fontId="2"/>
  </si>
  <si>
    <t>Ｏ－キシレン</t>
    <phoneticPr fontId="2"/>
  </si>
  <si>
    <t>C6H4(CH3)2</t>
    <phoneticPr fontId="2"/>
  </si>
  <si>
    <t>95-47-6</t>
    <phoneticPr fontId="2"/>
  </si>
  <si>
    <t>1-Octanol</t>
    <phoneticPr fontId="2"/>
  </si>
  <si>
    <t>オクタノール・n-Octylalcohol</t>
    <phoneticPr fontId="2"/>
  </si>
  <si>
    <t>CH3(CH2)6CH2OH</t>
    <phoneticPr fontId="2"/>
  </si>
  <si>
    <t>111-87-5</t>
    <phoneticPr fontId="2"/>
  </si>
  <si>
    <t>Octanoic　Acid</t>
    <phoneticPr fontId="2"/>
  </si>
  <si>
    <t>⇒　see Caprylic　Acid</t>
    <phoneticPr fontId="2"/>
  </si>
  <si>
    <t>CH3(CH2)5CH2COOH</t>
    <phoneticPr fontId="2"/>
  </si>
  <si>
    <t>34893-92-0</t>
    <phoneticPr fontId="2"/>
  </si>
  <si>
    <t>Oleic　Acid</t>
    <phoneticPr fontId="2"/>
  </si>
  <si>
    <t>オレイン酸</t>
    <rPh sb="4" eb="5">
      <t>サン</t>
    </rPh>
    <phoneticPr fontId="2"/>
  </si>
  <si>
    <t>CH3(CH2)7CH:CH(CH2)7COOH</t>
    <phoneticPr fontId="2"/>
  </si>
  <si>
    <t>112-80-1</t>
    <phoneticPr fontId="2"/>
  </si>
  <si>
    <t>p-Toluidine</t>
    <phoneticPr fontId="2"/>
  </si>
  <si>
    <t>p-トルイジン</t>
    <phoneticPr fontId="2"/>
  </si>
  <si>
    <t>106-49-0</t>
    <phoneticPr fontId="2"/>
  </si>
  <si>
    <t>p-Toluidine</t>
    <phoneticPr fontId="2"/>
  </si>
  <si>
    <t>トルイジン</t>
    <phoneticPr fontId="2"/>
  </si>
  <si>
    <t>C6H4(-CH3)-NH3</t>
    <phoneticPr fontId="2"/>
  </si>
  <si>
    <t>106-49-0</t>
    <phoneticPr fontId="2"/>
  </si>
  <si>
    <t>p-Xylene</t>
    <phoneticPr fontId="2"/>
  </si>
  <si>
    <t>ｐ－キシレン</t>
    <phoneticPr fontId="2"/>
  </si>
  <si>
    <t>C6H4(CH3)2</t>
    <phoneticPr fontId="2"/>
  </si>
  <si>
    <t>106-42-3</t>
    <phoneticPr fontId="2"/>
  </si>
  <si>
    <t>PEG(Polyethylene glycol)</t>
    <phoneticPr fontId="2"/>
  </si>
  <si>
    <t>ポリエチレングリコール</t>
    <phoneticPr fontId="2"/>
  </si>
  <si>
    <t>H(OCH2CH2)nOH</t>
    <phoneticPr fontId="2"/>
  </si>
  <si>
    <t>25322-68-3</t>
    <phoneticPr fontId="2"/>
  </si>
  <si>
    <t>2,4-Pentanedione</t>
    <phoneticPr fontId="2"/>
  </si>
  <si>
    <t>ペンタンジオン</t>
    <phoneticPr fontId="2"/>
  </si>
  <si>
    <t>CH3COCH2COCH3</t>
    <phoneticPr fontId="2"/>
  </si>
  <si>
    <t>123-54-6</t>
    <phoneticPr fontId="2"/>
  </si>
  <si>
    <t>1-Pentanol</t>
    <phoneticPr fontId="2"/>
  </si>
  <si>
    <t>ペンタノール・ｎ－アミルアルコール</t>
    <phoneticPr fontId="2"/>
  </si>
  <si>
    <t>2-Pentanol</t>
    <phoneticPr fontId="2"/>
  </si>
  <si>
    <t>2-ペンタノール・sec－アミルアルコール(sec-Amyl　Alcohol)</t>
    <phoneticPr fontId="2"/>
  </si>
  <si>
    <t>3-Pentanol</t>
    <phoneticPr fontId="2"/>
  </si>
  <si>
    <t>3-ペンタノール</t>
    <phoneticPr fontId="2"/>
  </si>
  <si>
    <t>2-Pentanone</t>
    <phoneticPr fontId="2"/>
  </si>
  <si>
    <t>２－ペンタノン</t>
    <phoneticPr fontId="2"/>
  </si>
  <si>
    <t>CH3CH2CH2COCH3</t>
    <phoneticPr fontId="2"/>
  </si>
  <si>
    <t>3-Pentanone</t>
    <phoneticPr fontId="2"/>
  </si>
  <si>
    <t>３－ペンタノン</t>
    <phoneticPr fontId="2"/>
  </si>
  <si>
    <t>CH3CH2COCH2CH3</t>
    <phoneticPr fontId="2"/>
  </si>
  <si>
    <t>96-22-0</t>
    <phoneticPr fontId="2"/>
  </si>
  <si>
    <t>Pentyl　Acetate</t>
    <phoneticPr fontId="2"/>
  </si>
  <si>
    <t>⇒　see　Amyl Acetate(iso)</t>
    <phoneticPr fontId="2"/>
  </si>
  <si>
    <t>628-63-7</t>
    <phoneticPr fontId="2"/>
  </si>
  <si>
    <t>Perchloroethylene</t>
    <phoneticPr fontId="2"/>
  </si>
  <si>
    <t>⇒　see　Tetrachloroethylene</t>
    <phoneticPr fontId="2"/>
  </si>
  <si>
    <t>CCl2:CCl2</t>
    <phoneticPr fontId="2"/>
  </si>
  <si>
    <t>Phenol</t>
    <phoneticPr fontId="2"/>
  </si>
  <si>
    <t>フェノール・石炭酸(Calboric　Acid)</t>
    <phoneticPr fontId="2"/>
  </si>
  <si>
    <t>C6H5OH</t>
    <phoneticPr fontId="2"/>
  </si>
  <si>
    <t>Phorone</t>
    <phoneticPr fontId="2"/>
  </si>
  <si>
    <t>ホロン</t>
    <phoneticPr fontId="2"/>
  </si>
  <si>
    <t>phosphoric　esters</t>
    <phoneticPr fontId="2"/>
  </si>
  <si>
    <t>⇒　see　TributyPhosphate</t>
    <phoneticPr fontId="2"/>
  </si>
  <si>
    <t>(C4H9)3PO4</t>
    <phoneticPr fontId="2"/>
  </si>
  <si>
    <t>126-73-8</t>
    <phoneticPr fontId="2"/>
  </si>
  <si>
    <t>Phthalic　Esters</t>
    <phoneticPr fontId="2"/>
  </si>
  <si>
    <t>⇒　see Dibutyl Phthalate</t>
    <phoneticPr fontId="2"/>
  </si>
  <si>
    <t>1,2-(C4H9OOC)2C6H4</t>
    <phoneticPr fontId="2"/>
  </si>
  <si>
    <t>84-74-2</t>
    <phoneticPr fontId="2"/>
  </si>
  <si>
    <t>α－Pinene</t>
    <phoneticPr fontId="2"/>
  </si>
  <si>
    <t>αピネン・2-Pinene</t>
    <phoneticPr fontId="2"/>
  </si>
  <si>
    <t>C10H16O2</t>
    <phoneticPr fontId="2"/>
  </si>
  <si>
    <t>7785-26-4</t>
    <phoneticPr fontId="2"/>
  </si>
  <si>
    <t>Pivalic　Acid</t>
    <phoneticPr fontId="2"/>
  </si>
  <si>
    <t>ピバル酸</t>
    <rPh sb="3" eb="4">
      <t>サン</t>
    </rPh>
    <phoneticPr fontId="2"/>
  </si>
  <si>
    <t>(CH3)3CCOOH</t>
    <phoneticPr fontId="2"/>
  </si>
  <si>
    <t>1-Propanol</t>
    <phoneticPr fontId="2"/>
  </si>
  <si>
    <t>プロピルアルコールpropyl Alcohol</t>
    <phoneticPr fontId="2"/>
  </si>
  <si>
    <t>CH3CH2CH2OH</t>
    <phoneticPr fontId="2"/>
  </si>
  <si>
    <t>71-23-8</t>
    <phoneticPr fontId="2"/>
  </si>
  <si>
    <t>2-Propanol</t>
    <phoneticPr fontId="2"/>
  </si>
  <si>
    <t>⇒　see　Isopropyl Alcohol (ＩＰＡ)</t>
    <phoneticPr fontId="2"/>
  </si>
  <si>
    <t>2-Propen-1-ol</t>
    <phoneticPr fontId="2"/>
  </si>
  <si>
    <t>⇒　see　Allyl Alcohol</t>
    <phoneticPr fontId="2"/>
  </si>
  <si>
    <t>2-Propenal、3-phenyl</t>
    <phoneticPr fontId="2"/>
  </si>
  <si>
    <t>⇒　see　trans-Cinnam　aldenhyde</t>
    <phoneticPr fontId="2"/>
  </si>
  <si>
    <t>C6H5CH=CHCHO</t>
    <phoneticPr fontId="2"/>
  </si>
  <si>
    <t>1504-58-1</t>
    <phoneticPr fontId="2"/>
  </si>
  <si>
    <t>-</t>
    <phoneticPr fontId="2"/>
  </si>
  <si>
    <t>1-Propanol(n-Propyl Alcohol)</t>
    <phoneticPr fontId="2"/>
  </si>
  <si>
    <t>プロパノール・プロピルアルコール</t>
    <phoneticPr fontId="2"/>
  </si>
  <si>
    <t>CH3CH2CH2OH</t>
    <phoneticPr fontId="2"/>
  </si>
  <si>
    <t>71-23-8</t>
    <phoneticPr fontId="2"/>
  </si>
  <si>
    <t>Propionic　Acid</t>
    <phoneticPr fontId="2"/>
  </si>
  <si>
    <t>プロピオン酸</t>
    <rPh sb="5" eb="6">
      <t>サン</t>
    </rPh>
    <phoneticPr fontId="2"/>
  </si>
  <si>
    <t>CH3CH2COOH</t>
    <phoneticPr fontId="2"/>
  </si>
  <si>
    <t>79-09-4</t>
    <phoneticPr fontId="2"/>
  </si>
  <si>
    <t>Propionic　Anhydride</t>
    <phoneticPr fontId="2"/>
  </si>
  <si>
    <t>無水プロピオン酸</t>
    <rPh sb="0" eb="2">
      <t>ムスイ</t>
    </rPh>
    <rPh sb="7" eb="8">
      <t>サン</t>
    </rPh>
    <phoneticPr fontId="2"/>
  </si>
  <si>
    <t>CH3CH2CO－O－COCH2CH3</t>
    <phoneticPr fontId="2"/>
  </si>
  <si>
    <t>123-62-6</t>
    <phoneticPr fontId="2"/>
  </si>
  <si>
    <t>Propyl Bromide</t>
    <phoneticPr fontId="2"/>
  </si>
  <si>
    <t>臭化プロピル</t>
    <rPh sb="0" eb="2">
      <t>シュウカ</t>
    </rPh>
    <phoneticPr fontId="2"/>
  </si>
  <si>
    <t>Propylene　Dichloride(DCP)</t>
    <phoneticPr fontId="2"/>
  </si>
  <si>
    <t>⇒　see 1,2-Dichloropropane</t>
    <phoneticPr fontId="2"/>
  </si>
  <si>
    <t>CH3CHClCH2Cl</t>
    <phoneticPr fontId="2"/>
  </si>
  <si>
    <t>Propylene Glycol(10%)</t>
    <phoneticPr fontId="2"/>
  </si>
  <si>
    <t>プロピレングリコ－ル</t>
    <phoneticPr fontId="2"/>
  </si>
  <si>
    <t>CH3CHOHCH2OH</t>
    <phoneticPr fontId="2"/>
  </si>
  <si>
    <t>57-55-6</t>
    <phoneticPr fontId="2"/>
  </si>
  <si>
    <t>Propylene Glycol(100%)</t>
    <phoneticPr fontId="2"/>
  </si>
  <si>
    <t>プロピレングリコ－ル</t>
    <phoneticPr fontId="2"/>
  </si>
  <si>
    <t>57-55-6</t>
    <phoneticPr fontId="2"/>
  </si>
  <si>
    <t>Propylene Glycol(20%)</t>
    <phoneticPr fontId="2"/>
  </si>
  <si>
    <t>プロピレングリコ－ル</t>
    <phoneticPr fontId="2"/>
  </si>
  <si>
    <t>CH3CHOHCH2OH</t>
    <phoneticPr fontId="2"/>
  </si>
  <si>
    <t>Propylene Glycol(30%)</t>
    <phoneticPr fontId="2"/>
  </si>
  <si>
    <t>CH3CHOHCH2OH</t>
    <phoneticPr fontId="2"/>
  </si>
  <si>
    <t>Propylene Oxide</t>
    <phoneticPr fontId="2"/>
  </si>
  <si>
    <t>プロピレンオキサイド</t>
    <phoneticPr fontId="2"/>
  </si>
  <si>
    <t>C3H6O</t>
    <phoneticPr fontId="2"/>
  </si>
  <si>
    <t>75-56-9</t>
    <phoneticPr fontId="2"/>
  </si>
  <si>
    <t>2-Pyrrolidone</t>
    <phoneticPr fontId="2"/>
  </si>
  <si>
    <t>2-ピロリドン</t>
  </si>
  <si>
    <t>Pyridine</t>
    <phoneticPr fontId="2"/>
  </si>
  <si>
    <t>ピリジン</t>
    <phoneticPr fontId="2"/>
  </si>
  <si>
    <t>C5H5N</t>
    <phoneticPr fontId="2"/>
  </si>
  <si>
    <t>110-86-1</t>
    <phoneticPr fontId="2"/>
  </si>
  <si>
    <t>Styrene</t>
    <phoneticPr fontId="2"/>
  </si>
  <si>
    <t>スチレン・ビニルベンゼン</t>
    <phoneticPr fontId="2"/>
  </si>
  <si>
    <t>C6H5CH=CH2</t>
    <phoneticPr fontId="2"/>
  </si>
  <si>
    <t>100-42-5</t>
    <phoneticPr fontId="2"/>
  </si>
  <si>
    <t>Sulfuric Acid</t>
    <phoneticPr fontId="2"/>
  </si>
  <si>
    <t>硫酸</t>
    <rPh sb="0" eb="2">
      <t>リュウサン</t>
    </rPh>
    <phoneticPr fontId="2"/>
  </si>
  <si>
    <t>H2O4S</t>
    <phoneticPr fontId="2"/>
  </si>
  <si>
    <t>7664-93-9</t>
    <phoneticPr fontId="2"/>
  </si>
  <si>
    <t>tert-Butyl Alcohol</t>
    <phoneticPr fontId="2"/>
  </si>
  <si>
    <t>tertブチルアルコール</t>
    <phoneticPr fontId="2"/>
  </si>
  <si>
    <t>75-65-0</t>
    <phoneticPr fontId="2"/>
  </si>
  <si>
    <t>tert-Butyl Chloride</t>
    <phoneticPr fontId="2"/>
  </si>
  <si>
    <t>塩化　tert-ブチル・２－クロロー２－メチルプロパン</t>
    <rPh sb="0" eb="2">
      <t>エンカ</t>
    </rPh>
    <phoneticPr fontId="2"/>
  </si>
  <si>
    <t>(CH3)3CCl</t>
    <phoneticPr fontId="2"/>
  </si>
  <si>
    <t>2,2,4-Trimethylpentane</t>
    <phoneticPr fontId="2"/>
  </si>
  <si>
    <t>トリメチルペンタン</t>
    <phoneticPr fontId="2"/>
  </si>
  <si>
    <t>540-84-1</t>
    <phoneticPr fontId="2"/>
  </si>
  <si>
    <t>1,1,2,2-Tetrabromoethane</t>
    <phoneticPr fontId="2"/>
  </si>
  <si>
    <t>テトラブロモエタン</t>
    <phoneticPr fontId="2"/>
  </si>
  <si>
    <t>C2H2Br4</t>
    <phoneticPr fontId="2"/>
  </si>
  <si>
    <t>79-27-6</t>
    <phoneticPr fontId="2"/>
  </si>
  <si>
    <t>1,1,2,2-Tetrachloroethane</t>
    <phoneticPr fontId="2"/>
  </si>
  <si>
    <t>1,1,2,2-テトラクロロエタン</t>
    <phoneticPr fontId="2"/>
  </si>
  <si>
    <t>C2H2Cl4</t>
    <phoneticPr fontId="2"/>
  </si>
  <si>
    <t>630-25-1</t>
    <phoneticPr fontId="2"/>
  </si>
  <si>
    <t>Tetrachloroethylene</t>
    <phoneticPr fontId="2"/>
  </si>
  <si>
    <t>テトラクロロエチレン</t>
    <phoneticPr fontId="2"/>
  </si>
  <si>
    <t>CCl2:CCl2</t>
    <phoneticPr fontId="2"/>
  </si>
  <si>
    <t>127-18-4</t>
    <phoneticPr fontId="2"/>
  </si>
  <si>
    <t>Tetrachloromethane</t>
    <phoneticPr fontId="2"/>
  </si>
  <si>
    <t>⇒　see Carbon Terachloride</t>
    <phoneticPr fontId="2"/>
  </si>
  <si>
    <t>CCl4</t>
    <phoneticPr fontId="2"/>
  </si>
  <si>
    <t>56-23-5</t>
    <phoneticPr fontId="2"/>
  </si>
  <si>
    <t>Tetradecane</t>
    <phoneticPr fontId="2"/>
  </si>
  <si>
    <t>テトラデカン</t>
    <phoneticPr fontId="2"/>
  </si>
  <si>
    <t>CH3(CH2)12CH3</t>
    <phoneticPr fontId="2"/>
  </si>
  <si>
    <t>629-59-4</t>
    <phoneticPr fontId="2"/>
  </si>
  <si>
    <t>Tetrahydrobenzene</t>
    <phoneticPr fontId="2"/>
  </si>
  <si>
    <t>⇒　see Cyclohexene</t>
    <phoneticPr fontId="2"/>
  </si>
  <si>
    <t>C6H10</t>
    <phoneticPr fontId="2"/>
  </si>
  <si>
    <t>Tetrahydrofuran(Diethylene Oxide)</t>
    <phoneticPr fontId="2"/>
  </si>
  <si>
    <t>⇒　see　THF</t>
    <phoneticPr fontId="2"/>
  </si>
  <si>
    <t>C4H8O</t>
    <phoneticPr fontId="2"/>
  </si>
  <si>
    <t>109-99-9</t>
    <phoneticPr fontId="2"/>
  </si>
  <si>
    <t>THF</t>
    <phoneticPr fontId="2"/>
  </si>
  <si>
    <t>テトラヒドロフラン</t>
    <phoneticPr fontId="2"/>
  </si>
  <si>
    <t>109-99-9</t>
    <phoneticPr fontId="2"/>
  </si>
  <si>
    <t>Toluene</t>
    <phoneticPr fontId="2"/>
  </si>
  <si>
    <t>トルエン・Toluol（トルオール）</t>
    <phoneticPr fontId="2"/>
  </si>
  <si>
    <t>C6H5CH3</t>
    <phoneticPr fontId="2"/>
  </si>
  <si>
    <t>108-88-3</t>
    <phoneticPr fontId="2"/>
  </si>
  <si>
    <t>trans-Cinnam　aldenhyde</t>
    <phoneticPr fontId="2"/>
  </si>
  <si>
    <t>2-プロペネル</t>
    <phoneticPr fontId="2"/>
  </si>
  <si>
    <t>1504-58-1</t>
    <phoneticPr fontId="2"/>
  </si>
  <si>
    <t>Tribromomethane</t>
    <phoneticPr fontId="2"/>
  </si>
  <si>
    <t>⇒　see　Bromoform</t>
    <phoneticPr fontId="2"/>
  </si>
  <si>
    <t>CHBr3</t>
    <phoneticPr fontId="2"/>
  </si>
  <si>
    <t>TributyPhosphate</t>
    <phoneticPr fontId="2"/>
  </si>
  <si>
    <t>リン酸エステル</t>
    <rPh sb="2" eb="3">
      <t>サン</t>
    </rPh>
    <phoneticPr fontId="2"/>
  </si>
  <si>
    <t>Trichloroethane</t>
    <phoneticPr fontId="2"/>
  </si>
  <si>
    <t>1,1,1-トリクロロエタン・三塩化エチリジン</t>
    <phoneticPr fontId="2"/>
  </si>
  <si>
    <t>CH3CCl3</t>
    <phoneticPr fontId="2"/>
  </si>
  <si>
    <t>Trichloroethylene</t>
    <phoneticPr fontId="2"/>
  </si>
  <si>
    <t>トリクロロレチレン</t>
    <phoneticPr fontId="2"/>
  </si>
  <si>
    <t>CCl2=CHCl</t>
    <phoneticPr fontId="2"/>
  </si>
  <si>
    <t>79-01-6</t>
    <phoneticPr fontId="2"/>
  </si>
  <si>
    <t>Trichlorofluoromethane</t>
    <phoneticPr fontId="2"/>
  </si>
  <si>
    <t>トリクロロフルオロメタン</t>
    <phoneticPr fontId="2"/>
  </si>
  <si>
    <t>CCl3F</t>
    <phoneticPr fontId="2"/>
  </si>
  <si>
    <t>1717-00-6</t>
    <phoneticPr fontId="2"/>
  </si>
  <si>
    <t>Trichloromethane</t>
    <phoneticPr fontId="2"/>
  </si>
  <si>
    <t>⇒　see Chloroform</t>
    <phoneticPr fontId="2"/>
  </si>
  <si>
    <t>CHCl3</t>
    <phoneticPr fontId="2"/>
  </si>
  <si>
    <t>67-66-3</t>
    <phoneticPr fontId="2"/>
  </si>
  <si>
    <t>Trietylamine</t>
    <phoneticPr fontId="2"/>
  </si>
  <si>
    <t>トリエチルアミン</t>
    <phoneticPr fontId="2"/>
  </si>
  <si>
    <t>(C2H5)3N</t>
    <phoneticPr fontId="2"/>
  </si>
  <si>
    <t>121-44-8</t>
    <phoneticPr fontId="2"/>
  </si>
  <si>
    <t>Trimethyl　acetic　acid</t>
    <phoneticPr fontId="2"/>
  </si>
  <si>
    <t>⇒　see　Pivalic　Acid</t>
    <phoneticPr fontId="2"/>
  </si>
  <si>
    <t>(CH3)3CCOOH</t>
    <phoneticPr fontId="2"/>
  </si>
  <si>
    <t>75-98-9</t>
    <phoneticPr fontId="2"/>
  </si>
  <si>
    <t>Vinyl Benzene</t>
    <phoneticPr fontId="2"/>
  </si>
  <si>
    <t>⇒　see　Styrene</t>
    <phoneticPr fontId="2"/>
  </si>
  <si>
    <t>C6H5CH=CH2</t>
    <phoneticPr fontId="2"/>
  </si>
  <si>
    <t>Water</t>
    <phoneticPr fontId="2"/>
  </si>
  <si>
    <t>精製水</t>
    <rPh sb="0" eb="2">
      <t>セイセイ</t>
    </rPh>
    <rPh sb="2" eb="3">
      <t>ミズ</t>
    </rPh>
    <phoneticPr fontId="2"/>
  </si>
  <si>
    <t>H2O</t>
    <phoneticPr fontId="2"/>
  </si>
  <si>
    <t>7732-18-5</t>
    <phoneticPr fontId="2"/>
  </si>
  <si>
    <t>フレオン(Freon商)、ダイフロン(Daiflon商)</t>
    <rPh sb="10" eb="11">
      <t>ショウ</t>
    </rPh>
    <rPh sb="26" eb="27">
      <t>ショウ</t>
    </rPh>
    <phoneticPr fontId="2"/>
  </si>
  <si>
    <t>⇒　see　Trichlorofluoromethane</t>
    <phoneticPr fontId="2"/>
  </si>
  <si>
    <t>CCl3F</t>
    <phoneticPr fontId="2"/>
  </si>
  <si>
    <t>1717-00-6</t>
    <phoneticPr fontId="2"/>
  </si>
  <si>
    <t>arachis oil, earthnut oil, katchung oil, maize oil</t>
    <phoneticPr fontId="2"/>
  </si>
  <si>
    <t xml:space="preserve">コーン油 </t>
    <phoneticPr fontId="2"/>
  </si>
  <si>
    <t xml:space="preserve">banks oil, morrhua oil </t>
  </si>
  <si>
    <t>bayberry or myrtle wax</t>
    <phoneticPr fontId="2"/>
  </si>
  <si>
    <t xml:space="preserve">マートル油orヤチヤナギ油 </t>
    <phoneticPr fontId="2"/>
  </si>
  <si>
    <t>Borago officinalis oil</t>
    <phoneticPr fontId="2"/>
  </si>
  <si>
    <t xml:space="preserve">ボリジ油 </t>
    <phoneticPr fontId="2"/>
  </si>
  <si>
    <t>Brazil nut oil</t>
    <phoneticPr fontId="2"/>
  </si>
  <si>
    <t xml:space="preserve">ブラジルナッツ油 </t>
    <phoneticPr fontId="2"/>
  </si>
  <si>
    <t>candle nut oil</t>
    <phoneticPr fontId="2"/>
  </si>
  <si>
    <t xml:space="preserve">ククイナッツ油 </t>
    <phoneticPr fontId="2"/>
  </si>
  <si>
    <t>Castor oil</t>
    <phoneticPr fontId="2"/>
  </si>
  <si>
    <t>キャスター油・ひまし油</t>
    <rPh sb="5" eb="6">
      <t>アブラ</t>
    </rPh>
    <rPh sb="10" eb="11">
      <t>ユ</t>
    </rPh>
    <phoneticPr fontId="2"/>
  </si>
  <si>
    <t>China wood oil, tung oil</t>
    <phoneticPr fontId="2"/>
  </si>
  <si>
    <t xml:space="preserve">桐油 </t>
    <phoneticPr fontId="2"/>
  </si>
  <si>
    <t>Chinese bean oil, soybean oil</t>
    <phoneticPr fontId="2"/>
  </si>
  <si>
    <t xml:space="preserve">大豆油 </t>
    <phoneticPr fontId="2"/>
  </si>
  <si>
    <t>Chinese vegetable tallow</t>
    <phoneticPr fontId="2"/>
  </si>
  <si>
    <t xml:space="preserve">ナンキンハゼ油 </t>
    <phoneticPr fontId="2"/>
  </si>
  <si>
    <t>COCOA BUTTER</t>
  </si>
  <si>
    <t>ココアバター</t>
    <phoneticPr fontId="2"/>
  </si>
  <si>
    <t>COCONUT OIL</t>
  </si>
  <si>
    <t>ココナッツ油</t>
    <rPh sb="5" eb="6">
      <t>アブラ</t>
    </rPh>
    <phoneticPr fontId="2"/>
  </si>
  <si>
    <t>Cocos nucifera oil</t>
    <phoneticPr fontId="2"/>
  </si>
  <si>
    <t xml:space="preserve">ココナッツ油 </t>
    <phoneticPr fontId="2"/>
  </si>
  <si>
    <t>COD-LIVER OIL</t>
    <phoneticPr fontId="2"/>
  </si>
  <si>
    <t>鱈肝油</t>
    <phoneticPr fontId="2"/>
  </si>
  <si>
    <t>COFFEE DUST</t>
  </si>
  <si>
    <t>コーヒー糟</t>
    <rPh sb="4" eb="5">
      <t>カス</t>
    </rPh>
    <phoneticPr fontId="2"/>
  </si>
  <si>
    <t>CORN OIL(Zea Mays)</t>
  </si>
  <si>
    <t>トウモロコシ油</t>
    <rPh sb="6" eb="7">
      <t>アブラ</t>
    </rPh>
    <phoneticPr fontId="2"/>
  </si>
  <si>
    <t>Corylus avellana oil</t>
    <phoneticPr fontId="2"/>
  </si>
  <si>
    <t xml:space="preserve">ヘーゼルナッツ油 </t>
    <phoneticPr fontId="2"/>
  </si>
  <si>
    <t>COTTON SEED OIL</t>
  </si>
  <si>
    <t>綿種子油</t>
    <rPh sb="0" eb="1">
      <t>メン</t>
    </rPh>
    <rPh sb="1" eb="3">
      <t>シュシ</t>
    </rPh>
    <rPh sb="3" eb="4">
      <t>アブラ</t>
    </rPh>
    <phoneticPr fontId="2"/>
  </si>
  <si>
    <t>Cucurbita pepo oil</t>
    <phoneticPr fontId="2"/>
  </si>
  <si>
    <t xml:space="preserve">パンプキンシード油 </t>
    <phoneticPr fontId="2"/>
  </si>
  <si>
    <t>Florence oil, lovvu oil, Glotrnvr oil, olium olivate</t>
    <phoneticPr fontId="2"/>
  </si>
  <si>
    <t xml:space="preserve">オリーブ油 </t>
    <phoneticPr fontId="2"/>
  </si>
  <si>
    <t xml:space="preserve">gigely oil, teal oil </t>
  </si>
  <si>
    <t>grapefruit seed oil, Vitis vinifera oil (varies widely)</t>
    <phoneticPr fontId="2"/>
  </si>
  <si>
    <t xml:space="preserve">グレープフルーツシード油 </t>
    <phoneticPr fontId="2"/>
  </si>
  <si>
    <t>Hellanthus annuus oil</t>
    <phoneticPr fontId="2"/>
  </si>
  <si>
    <t xml:space="preserve">ひまわり油 </t>
    <phoneticPr fontId="2"/>
  </si>
  <si>
    <t>herring oil, fish oil</t>
    <phoneticPr fontId="2"/>
  </si>
  <si>
    <t xml:space="preserve">にしん油 </t>
    <phoneticPr fontId="2"/>
  </si>
  <si>
    <t>INTRALIPID</t>
  </si>
  <si>
    <t>静脈注射用イントラリピッド</t>
    <rPh sb="0" eb="2">
      <t>ジョウミャク</t>
    </rPh>
    <rPh sb="2" eb="4">
      <t>チュウシャ</t>
    </rPh>
    <rPh sb="4" eb="5">
      <t>ヨウ</t>
    </rPh>
    <phoneticPr fontId="2"/>
  </si>
  <si>
    <t>Isopar G</t>
    <phoneticPr fontId="2"/>
  </si>
  <si>
    <t>アイソパーＧ（商品名）</t>
    <phoneticPr fontId="2"/>
  </si>
  <si>
    <t>Isopar M</t>
    <phoneticPr fontId="2"/>
  </si>
  <si>
    <t>アイソパーＭ（商品名）</t>
    <phoneticPr fontId="2"/>
  </si>
  <si>
    <t>java cotton, Kapok oil</t>
    <phoneticPr fontId="2"/>
  </si>
  <si>
    <t xml:space="preserve">カポック油 </t>
    <phoneticPr fontId="2"/>
  </si>
  <si>
    <t xml:space="preserve">Jugulans regia oil </t>
    <phoneticPr fontId="2"/>
  </si>
  <si>
    <t xml:space="preserve">くるみ油 </t>
    <phoneticPr fontId="2"/>
  </si>
  <si>
    <t>Karite butter</t>
    <phoneticPr fontId="2"/>
  </si>
  <si>
    <t xml:space="preserve">シアバター </t>
    <phoneticPr fontId="2"/>
  </si>
  <si>
    <t>menhaden, pogy oil, mossbunker oil</t>
    <phoneticPr fontId="2"/>
  </si>
  <si>
    <t xml:space="preserve">にしん油 </t>
    <phoneticPr fontId="2"/>
  </si>
  <si>
    <t>MILK FAT</t>
  </si>
  <si>
    <t>ミルク脂肪</t>
    <rPh sb="3" eb="5">
      <t>シボウ</t>
    </rPh>
    <phoneticPr fontId="2"/>
  </si>
  <si>
    <t>MILK SERUM</t>
  </si>
  <si>
    <t>ミルク血漿</t>
    <rPh sb="3" eb="5">
      <t>ケッショウ</t>
    </rPh>
    <phoneticPr fontId="2"/>
  </si>
  <si>
    <t>Mineral oil</t>
    <phoneticPr fontId="2"/>
  </si>
  <si>
    <t>ミネラル油</t>
    <rPh sb="4" eb="5">
      <t>アブラ</t>
    </rPh>
    <phoneticPr fontId="2"/>
  </si>
  <si>
    <t>MUSTARD OIL</t>
  </si>
  <si>
    <t>マスタード油</t>
    <rPh sb="5" eb="6">
      <t>アブラ</t>
    </rPh>
    <phoneticPr fontId="2"/>
  </si>
  <si>
    <t>mustard seed oil</t>
    <phoneticPr fontId="2"/>
  </si>
  <si>
    <t xml:space="preserve">カラシの種油 </t>
    <phoneticPr fontId="2"/>
  </si>
  <si>
    <t>NEAT'S FOOT OIL</t>
  </si>
  <si>
    <t>niger-seed oil</t>
    <phoneticPr fontId="2"/>
  </si>
  <si>
    <t xml:space="preserve">ニガーシード油 </t>
    <phoneticPr fontId="2"/>
  </si>
  <si>
    <t>Oenothera biennis oil</t>
    <phoneticPr fontId="2"/>
  </si>
  <si>
    <t xml:space="preserve">月見草油 </t>
    <phoneticPr fontId="2"/>
  </si>
  <si>
    <t>OLIVE OIL(Olea europa sativa)</t>
  </si>
  <si>
    <t xml:space="preserve">オリーブ油 </t>
    <phoneticPr fontId="2"/>
  </si>
  <si>
    <t>PALM OIL</t>
  </si>
  <si>
    <t>プラム油</t>
    <rPh sb="3" eb="4">
      <t>アブラ</t>
    </rPh>
    <phoneticPr fontId="2"/>
  </si>
  <si>
    <t>PEANUT OIL</t>
  </si>
  <si>
    <t>ピーナッツ油</t>
    <rPh sb="5" eb="6">
      <t>アブラ</t>
    </rPh>
    <phoneticPr fontId="2"/>
  </si>
  <si>
    <t>perilla oil</t>
    <phoneticPr fontId="2"/>
  </si>
  <si>
    <t xml:space="preserve">エゴマ油 </t>
    <phoneticPr fontId="2"/>
  </si>
  <si>
    <t>Prunus amygdalus oil</t>
    <phoneticPr fontId="2"/>
  </si>
  <si>
    <t xml:space="preserve">スイートアーモンド油 </t>
    <phoneticPr fontId="2"/>
  </si>
  <si>
    <t>Prunus armeniaca oil</t>
    <phoneticPr fontId="2"/>
  </si>
  <si>
    <t xml:space="preserve">アプリコットカーネル油 </t>
    <phoneticPr fontId="2"/>
  </si>
  <si>
    <t xml:space="preserve">ramic oil </t>
  </si>
  <si>
    <t>rapeseed oil</t>
    <phoneticPr fontId="2"/>
  </si>
  <si>
    <t xml:space="preserve">菜種油 </t>
    <phoneticPr fontId="2"/>
  </si>
  <si>
    <t>ricinus oil</t>
    <phoneticPr fontId="2"/>
  </si>
  <si>
    <t xml:space="preserve">ひまし油 </t>
    <phoneticPr fontId="2"/>
  </si>
  <si>
    <t>SAFFLOWER OIL</t>
    <phoneticPr fontId="2"/>
  </si>
  <si>
    <t>西洋アザミ油</t>
    <rPh sb="0" eb="2">
      <t>セイヨウ</t>
    </rPh>
    <rPh sb="5" eb="6">
      <t>アブラ</t>
    </rPh>
    <phoneticPr fontId="2"/>
  </si>
  <si>
    <t>sardine oil, Japan fish oil</t>
    <phoneticPr fontId="2"/>
  </si>
  <si>
    <t xml:space="preserve">いわし油 </t>
    <phoneticPr fontId="2"/>
  </si>
  <si>
    <t>SESAME OIL</t>
    <phoneticPr fontId="2"/>
  </si>
  <si>
    <t>ごま油</t>
    <rPh sb="2" eb="3">
      <t>アブラ</t>
    </rPh>
    <phoneticPr fontId="2"/>
  </si>
  <si>
    <t>Silicon　Oil</t>
    <phoneticPr fontId="2"/>
  </si>
  <si>
    <t>シリコン油</t>
    <rPh sb="4" eb="5">
      <t>アブラ</t>
    </rPh>
    <phoneticPr fontId="2"/>
  </si>
  <si>
    <t>Silicon　Oil</t>
    <phoneticPr fontId="2"/>
  </si>
  <si>
    <t>Simmondsia chinensis oil</t>
    <phoneticPr fontId="2"/>
  </si>
  <si>
    <t xml:space="preserve">ホホバ油 </t>
    <phoneticPr fontId="2"/>
  </si>
  <si>
    <t>SOYBEAN OIL AT40℃</t>
  </si>
  <si>
    <t>大豆油</t>
    <rPh sb="0" eb="2">
      <t>ダイズ</t>
    </rPh>
    <rPh sb="2" eb="3">
      <t>アブラ</t>
    </rPh>
    <phoneticPr fontId="2"/>
  </si>
  <si>
    <t>SUNFLOWER-SEED OIL</t>
  </si>
  <si>
    <t>ひまわり種子油</t>
    <rPh sb="4" eb="6">
      <t>シュシ</t>
    </rPh>
    <rPh sb="6" eb="7">
      <t>アブラ</t>
    </rPh>
    <phoneticPr fontId="2"/>
  </si>
  <si>
    <t>theobroma oil</t>
    <phoneticPr fontId="2"/>
  </si>
  <si>
    <t xml:space="preserve">ココアバター </t>
    <phoneticPr fontId="2"/>
  </si>
  <si>
    <t>Triticum vulgare oil</t>
    <phoneticPr fontId="2"/>
  </si>
  <si>
    <t xml:space="preserve">小麦胚芽油 </t>
    <phoneticPr fontId="2"/>
  </si>
  <si>
    <t>Turpentine　Oil</t>
    <phoneticPr fontId="2"/>
  </si>
  <si>
    <t>テレピン油</t>
    <rPh sb="4" eb="5">
      <t>アブラ</t>
    </rPh>
    <phoneticPr fontId="2"/>
  </si>
  <si>
    <t>Valeric　Acid</t>
    <phoneticPr fontId="2"/>
  </si>
  <si>
    <t>吉草酸</t>
    <rPh sb="0" eb="1">
      <t>キチ</t>
    </rPh>
    <rPh sb="1" eb="2">
      <t>クサ</t>
    </rPh>
    <rPh sb="2" eb="3">
      <t>サン</t>
    </rPh>
    <phoneticPr fontId="2"/>
  </si>
  <si>
    <t>CH3(CH2)3COOH</t>
    <phoneticPr fontId="2"/>
  </si>
  <si>
    <t>Vegetable Oil</t>
    <phoneticPr fontId="2"/>
  </si>
  <si>
    <t>野菜油</t>
    <rPh sb="0" eb="2">
      <t>ヤサイ</t>
    </rPh>
    <rPh sb="2" eb="3">
      <t>アブラ</t>
    </rPh>
    <phoneticPr fontId="2"/>
  </si>
  <si>
    <t>venison fat</t>
    <phoneticPr fontId="2"/>
  </si>
  <si>
    <t xml:space="preserve">鹿脂 </t>
    <phoneticPr fontId="2"/>
  </si>
  <si>
    <t>WHALE OIL</t>
  </si>
  <si>
    <t>くじら油</t>
    <rPh sb="3" eb="4">
      <t>アブラ</t>
    </rPh>
    <phoneticPr fontId="2"/>
  </si>
  <si>
    <t>ZEA MAYS(Corn Oil)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</si>
</sst>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00_ "/>
    <numFmt numFmtId="178" formatCode="0_ "/>
    <numFmt numFmtId="179" formatCode="#,##0.0_ 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vertical="top" wrapText="1"/>
    </xf>
    <xf numFmtId="176" fontId="4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176" fontId="4" fillId="0" borderId="2" xfId="0" applyNumberFormat="1" applyFont="1" applyFill="1" applyBorder="1" applyAlignment="1">
      <alignment horizontal="center" vertical="top" wrapText="1"/>
    </xf>
    <xf numFmtId="177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0" fontId="1" fillId="0" borderId="5" xfId="0" applyFont="1" applyFill="1" applyBorder="1">
      <alignment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right" vertical="center"/>
    </xf>
    <xf numFmtId="177" fontId="1" fillId="0" borderId="7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right" vertical="center"/>
    </xf>
    <xf numFmtId="179" fontId="1" fillId="0" borderId="8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>
      <alignment vertical="center"/>
    </xf>
    <xf numFmtId="0" fontId="1" fillId="0" borderId="10" xfId="0" applyFont="1" applyFill="1" applyBorder="1">
      <alignment vertical="center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>
      <alignment vertical="center"/>
    </xf>
    <xf numFmtId="49" fontId="1" fillId="0" borderId="12" xfId="0" applyNumberFormat="1" applyFont="1" applyFill="1" applyBorder="1" applyAlignment="1">
      <alignment horizontal="right" vertical="center"/>
    </xf>
    <xf numFmtId="177" fontId="1" fillId="0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9" fontId="1" fillId="0" borderId="12" xfId="0" applyNumberFormat="1" applyFont="1" applyFill="1" applyBorder="1" applyAlignment="1">
      <alignment horizontal="center" vertical="center"/>
    </xf>
    <xf numFmtId="179" fontId="1" fillId="0" borderId="12" xfId="0" applyNumberFormat="1" applyFont="1" applyFill="1" applyBorder="1" applyAlignment="1">
      <alignment horizontal="right" vertical="center"/>
    </xf>
    <xf numFmtId="179" fontId="1" fillId="0" borderId="13" xfId="0" applyNumberFormat="1" applyFont="1" applyFill="1" applyBorder="1" applyAlignment="1">
      <alignment horizontal="right" vertical="center"/>
    </xf>
    <xf numFmtId="0" fontId="1" fillId="0" borderId="14" xfId="0" applyFont="1" applyFill="1" applyBorder="1">
      <alignment vertical="center"/>
    </xf>
    <xf numFmtId="49" fontId="1" fillId="0" borderId="15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>
      <alignment vertical="center"/>
    </xf>
    <xf numFmtId="49" fontId="1" fillId="0" borderId="16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/>
    </xf>
    <xf numFmtId="179" fontId="1" fillId="0" borderId="16" xfId="0" applyNumberFormat="1" applyFont="1" applyFill="1" applyBorder="1" applyAlignment="1">
      <alignment horizontal="center" vertical="center"/>
    </xf>
    <xf numFmtId="179" fontId="1" fillId="0" borderId="16" xfId="0" applyNumberFormat="1" applyFont="1" applyFill="1" applyBorder="1" applyAlignment="1">
      <alignment horizontal="right" vertical="center"/>
    </xf>
    <xf numFmtId="179" fontId="1" fillId="0" borderId="17" xfId="0" applyNumberFormat="1" applyFont="1" applyFill="1" applyBorder="1" applyAlignment="1">
      <alignment horizontal="right" vertical="center"/>
    </xf>
    <xf numFmtId="0" fontId="1" fillId="0" borderId="18" xfId="0" applyFont="1" applyFill="1" applyBorder="1">
      <alignment vertical="center"/>
    </xf>
    <xf numFmtId="49" fontId="1" fillId="0" borderId="19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right" vertical="center"/>
    </xf>
    <xf numFmtId="0" fontId="6" fillId="0" borderId="20" xfId="0" applyFont="1" applyFill="1" applyBorder="1">
      <alignment vertical="center"/>
    </xf>
    <xf numFmtId="177" fontId="1" fillId="0" borderId="9" xfId="0" applyNumberFormat="1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right" vertical="center"/>
    </xf>
    <xf numFmtId="179" fontId="1" fillId="0" borderId="21" xfId="0" applyNumberFormat="1" applyFont="1" applyFill="1" applyBorder="1" applyAlignment="1">
      <alignment horizontal="right" vertical="center"/>
    </xf>
    <xf numFmtId="0" fontId="1" fillId="0" borderId="22" xfId="0" applyFont="1" applyFill="1" applyBorder="1">
      <alignment vertical="center"/>
    </xf>
    <xf numFmtId="0" fontId="1" fillId="0" borderId="23" xfId="0" applyFont="1" applyFill="1" applyBorder="1">
      <alignment vertical="center"/>
    </xf>
    <xf numFmtId="49" fontId="1" fillId="0" borderId="12" xfId="0" applyNumberFormat="1" applyFont="1" applyFill="1" applyBorder="1" applyAlignment="1">
      <alignment vertical="center" wrapText="1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24" xfId="0" applyFont="1" applyFill="1" applyBorder="1">
      <alignment vertical="center"/>
    </xf>
    <xf numFmtId="49" fontId="1" fillId="0" borderId="25" xfId="0" applyNumberFormat="1" applyFont="1" applyFill="1" applyBorder="1" applyAlignment="1">
      <alignment horizontal="left" vertical="center"/>
    </xf>
    <xf numFmtId="49" fontId="1" fillId="0" borderId="26" xfId="0" applyNumberFormat="1" applyFont="1" applyFill="1" applyBorder="1" applyAlignment="1">
      <alignment horizontal="left" vertical="center"/>
    </xf>
    <xf numFmtId="49" fontId="1" fillId="0" borderId="26" xfId="0" applyNumberFormat="1" applyFont="1" applyFill="1" applyBorder="1">
      <alignment vertical="center"/>
    </xf>
    <xf numFmtId="49" fontId="1" fillId="0" borderId="26" xfId="0" applyNumberFormat="1" applyFont="1" applyFill="1" applyBorder="1" applyAlignment="1">
      <alignment horizontal="right" vertical="center"/>
    </xf>
    <xf numFmtId="177" fontId="1" fillId="0" borderId="26" xfId="0" applyNumberFormat="1" applyFont="1" applyFill="1" applyBorder="1" applyAlignment="1">
      <alignment horizontal="center" vertical="center"/>
    </xf>
    <xf numFmtId="178" fontId="1" fillId="0" borderId="26" xfId="0" applyNumberFormat="1" applyFont="1" applyFill="1" applyBorder="1" applyAlignment="1">
      <alignment horizontal="center" vertical="center"/>
    </xf>
    <xf numFmtId="179" fontId="1" fillId="0" borderId="26" xfId="0" applyNumberFormat="1" applyFont="1" applyFill="1" applyBorder="1" applyAlignment="1">
      <alignment horizontal="center" vertical="center"/>
    </xf>
    <xf numFmtId="179" fontId="1" fillId="0" borderId="2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8" xfId="0" applyNumberFormat="1" applyFont="1" applyFill="1" applyBorder="1" applyAlignment="1">
      <alignment horizontal="left" vertical="center"/>
    </xf>
    <xf numFmtId="177" fontId="1" fillId="0" borderId="9" xfId="0" applyNumberFormat="1" applyFont="1" applyFill="1" applyBorder="1" applyAlignment="1">
      <alignment horizontal="left" vertical="center"/>
    </xf>
    <xf numFmtId="49" fontId="1" fillId="0" borderId="29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49" fontId="1" fillId="0" borderId="2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Fill="1" applyBorder="1">
      <alignment vertical="center"/>
    </xf>
    <xf numFmtId="177" fontId="1" fillId="0" borderId="1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3"/>
  <sheetViews>
    <sheetView tabSelected="1" zoomScaleNormal="100" workbookViewId="0">
      <pane xSplit="3" ySplit="3" topLeftCell="D4" activePane="bottomRight" state="frozenSplit"/>
      <selection pane="topRight" activeCell="D1" sqref="D1"/>
      <selection pane="bottomLeft"/>
      <selection pane="bottomRight" activeCell="D275" sqref="D275"/>
    </sheetView>
  </sheetViews>
  <sheetFormatPr defaultRowHeight="13.5" x14ac:dyDescent="0.15"/>
  <cols>
    <col min="1" max="1" width="0.875" style="1" customWidth="1"/>
    <col min="2" max="2" width="4.625" style="1" customWidth="1"/>
    <col min="3" max="3" width="31" style="3" customWidth="1"/>
    <col min="4" max="4" width="33.25" style="3" customWidth="1"/>
    <col min="5" max="5" width="25.875" style="3" customWidth="1"/>
    <col min="6" max="6" width="10.125" style="4" customWidth="1"/>
    <col min="7" max="7" width="12.25" style="3" customWidth="1"/>
    <col min="8" max="8" width="10.625" style="5" customWidth="1"/>
    <col min="9" max="9" width="4.25" style="6" customWidth="1"/>
    <col min="10" max="10" width="10.625" style="6" customWidth="1"/>
    <col min="11" max="11" width="8.5" style="5" customWidth="1"/>
    <col min="12" max="13" width="10.75" style="5" customWidth="1"/>
    <col min="14" max="14" width="8.5" style="7" customWidth="1"/>
    <col min="15" max="15" width="10.625" style="6" customWidth="1"/>
    <col min="16" max="17" width="8.5" style="8" customWidth="1"/>
    <col min="18" max="22" width="3.125" customWidth="1"/>
    <col min="23" max="23" width="3.125" style="9" customWidth="1"/>
    <col min="24" max="29" width="1.375" style="9" customWidth="1"/>
    <col min="30" max="30" width="3.5" style="10" customWidth="1"/>
    <col min="31" max="32" width="11.125" style="3" customWidth="1"/>
  </cols>
  <sheetData>
    <row r="1" spans="1:32" ht="24" x14ac:dyDescent="0.15">
      <c r="B1" s="2" t="s">
        <v>0</v>
      </c>
    </row>
    <row r="2" spans="1:32" ht="7.5" customHeight="1" thickBot="1" x14ac:dyDescent="0.2"/>
    <row r="3" spans="1:32" s="21" customFormat="1" ht="41.25" thickBot="1" x14ac:dyDescent="0.2">
      <c r="A3" s="11"/>
      <c r="B3" s="12" t="s">
        <v>1</v>
      </c>
      <c r="C3" s="13" t="s">
        <v>2</v>
      </c>
      <c r="D3" s="13"/>
      <c r="E3" s="13" t="s">
        <v>3</v>
      </c>
      <c r="F3" s="13" t="s">
        <v>4</v>
      </c>
      <c r="G3" s="14" t="s">
        <v>5</v>
      </c>
      <c r="H3" s="15" t="s">
        <v>6</v>
      </c>
      <c r="I3" s="16"/>
      <c r="J3" s="16"/>
      <c r="K3" s="17" t="s">
        <v>7</v>
      </c>
      <c r="L3" s="17" t="s">
        <v>8</v>
      </c>
      <c r="M3" s="17" t="s">
        <v>9</v>
      </c>
      <c r="N3" s="18" t="s">
        <v>10</v>
      </c>
      <c r="O3" s="16" t="s">
        <v>11</v>
      </c>
      <c r="P3" s="19" t="s">
        <v>12</v>
      </c>
      <c r="Q3" s="20" t="s">
        <v>13</v>
      </c>
      <c r="W3" s="22"/>
      <c r="X3" s="22"/>
      <c r="Y3" s="22"/>
      <c r="Z3" s="22"/>
      <c r="AA3" s="22"/>
      <c r="AB3" s="22"/>
      <c r="AC3" s="22"/>
      <c r="AD3" s="23"/>
      <c r="AE3" s="24" t="s">
        <v>14</v>
      </c>
      <c r="AF3" s="24" t="s">
        <v>15</v>
      </c>
    </row>
    <row r="4" spans="1:32" ht="14.25" thickTop="1" x14ac:dyDescent="0.15">
      <c r="A4" s="1">
        <f>A166+1</f>
        <v>2</v>
      </c>
      <c r="B4" s="25">
        <v>1</v>
      </c>
      <c r="C4" s="26" t="s">
        <v>16</v>
      </c>
      <c r="D4" s="27" t="s">
        <v>17</v>
      </c>
      <c r="E4" s="28" t="s">
        <v>18</v>
      </c>
      <c r="F4" s="29">
        <v>44.05</v>
      </c>
      <c r="G4" s="28" t="s">
        <v>19</v>
      </c>
      <c r="H4" s="30">
        <v>1.3315999999999999</v>
      </c>
      <c r="I4" s="30" t="s">
        <v>20</v>
      </c>
      <c r="J4" s="30"/>
      <c r="K4" s="31">
        <v>0</v>
      </c>
      <c r="L4" s="30">
        <v>0.22</v>
      </c>
      <c r="M4" s="30"/>
      <c r="N4" s="30">
        <v>0.78339999999999999</v>
      </c>
      <c r="O4" s="32">
        <v>22</v>
      </c>
      <c r="P4" s="33">
        <v>20.8</v>
      </c>
      <c r="Q4" s="34">
        <v>-124</v>
      </c>
      <c r="AE4" s="35">
        <v>10</v>
      </c>
      <c r="AF4" s="35">
        <v>0.255</v>
      </c>
    </row>
    <row r="5" spans="1:32" x14ac:dyDescent="0.15">
      <c r="A5" s="1">
        <f t="shared" ref="A5:B20" si="0">A4+1</f>
        <v>3</v>
      </c>
      <c r="B5" s="36">
        <f t="shared" si="0"/>
        <v>2</v>
      </c>
      <c r="C5" s="37" t="s">
        <v>21</v>
      </c>
      <c r="D5" s="38" t="s">
        <v>22</v>
      </c>
      <c r="E5" s="39" t="s">
        <v>23</v>
      </c>
      <c r="F5" s="40">
        <v>59.07</v>
      </c>
      <c r="G5" s="39"/>
      <c r="H5" s="41">
        <v>1.427</v>
      </c>
      <c r="I5" s="41" t="s">
        <v>20</v>
      </c>
      <c r="J5" s="41"/>
      <c r="K5" s="42"/>
      <c r="L5" s="41"/>
      <c r="M5" s="41"/>
      <c r="N5" s="41"/>
      <c r="O5" s="43"/>
      <c r="P5" s="44">
        <v>221.15</v>
      </c>
      <c r="Q5" s="45">
        <v>69.5</v>
      </c>
      <c r="AE5" s="39"/>
      <c r="AF5" s="39"/>
    </row>
    <row r="6" spans="1:32" x14ac:dyDescent="0.15">
      <c r="A6" s="1">
        <f t="shared" si="0"/>
        <v>4</v>
      </c>
      <c r="B6" s="36">
        <f t="shared" si="0"/>
        <v>3</v>
      </c>
      <c r="C6" s="37" t="s">
        <v>24</v>
      </c>
      <c r="D6" s="38" t="s">
        <v>25</v>
      </c>
      <c r="E6" s="39" t="s">
        <v>26</v>
      </c>
      <c r="F6" s="40">
        <v>60.05</v>
      </c>
      <c r="G6" s="39" t="s">
        <v>27</v>
      </c>
      <c r="H6" s="41">
        <v>1.37</v>
      </c>
      <c r="I6" s="41" t="s">
        <v>20</v>
      </c>
      <c r="J6" s="41">
        <v>1.3717999999999999</v>
      </c>
      <c r="K6" s="42">
        <v>0</v>
      </c>
      <c r="L6" s="41">
        <v>1.056</v>
      </c>
      <c r="M6" s="41">
        <v>1.1599999999999999</v>
      </c>
      <c r="N6" s="41">
        <v>1.0446</v>
      </c>
      <c r="O6" s="43">
        <v>6.15</v>
      </c>
      <c r="P6" s="44">
        <v>118.1</v>
      </c>
      <c r="Q6" s="45">
        <v>16.66</v>
      </c>
      <c r="AE6" s="39"/>
      <c r="AF6" s="39"/>
    </row>
    <row r="7" spans="1:32" x14ac:dyDescent="0.15">
      <c r="A7" s="1">
        <f t="shared" si="0"/>
        <v>5</v>
      </c>
      <c r="B7" s="36">
        <f t="shared" si="0"/>
        <v>4</v>
      </c>
      <c r="C7" s="37" t="s">
        <v>28</v>
      </c>
      <c r="D7" s="38" t="s">
        <v>29</v>
      </c>
      <c r="E7" s="39" t="s">
        <v>30</v>
      </c>
      <c r="F7" s="40">
        <v>102.09</v>
      </c>
      <c r="G7" s="39" t="s">
        <v>31</v>
      </c>
      <c r="H7" s="41">
        <v>1.3900999999999999</v>
      </c>
      <c r="I7" s="41" t="s">
        <v>32</v>
      </c>
      <c r="J7" s="41">
        <v>1.3904000000000001</v>
      </c>
      <c r="K7" s="42">
        <v>0</v>
      </c>
      <c r="L7" s="41"/>
      <c r="M7" s="41"/>
      <c r="N7" s="41">
        <v>1.0820000000000001</v>
      </c>
      <c r="O7" s="43">
        <v>20</v>
      </c>
      <c r="P7" s="44">
        <v>139</v>
      </c>
      <c r="Q7" s="45">
        <v>-73</v>
      </c>
      <c r="AE7" s="39">
        <v>18</v>
      </c>
      <c r="AF7" s="39">
        <v>0.9</v>
      </c>
    </row>
    <row r="8" spans="1:32" x14ac:dyDescent="0.15">
      <c r="A8" s="1">
        <f t="shared" si="0"/>
        <v>6</v>
      </c>
      <c r="B8" s="36">
        <f t="shared" si="0"/>
        <v>5</v>
      </c>
      <c r="C8" s="37" t="s">
        <v>33</v>
      </c>
      <c r="D8" s="38" t="s">
        <v>34</v>
      </c>
      <c r="E8" s="39" t="s">
        <v>35</v>
      </c>
      <c r="F8" s="40">
        <v>74.08</v>
      </c>
      <c r="G8" s="39" t="s">
        <v>36</v>
      </c>
      <c r="H8" s="41">
        <v>1.3613999999999999</v>
      </c>
      <c r="I8" s="41" t="s">
        <v>20</v>
      </c>
      <c r="J8" s="41">
        <v>1.3593999999999999</v>
      </c>
      <c r="K8" s="42"/>
      <c r="L8" s="41">
        <v>0.36399999999999999</v>
      </c>
      <c r="M8" s="41">
        <v>0.38500000000000001</v>
      </c>
      <c r="N8" s="41">
        <v>0.93420000000000003</v>
      </c>
      <c r="O8" s="43">
        <v>6.68</v>
      </c>
      <c r="P8" s="44">
        <v>58</v>
      </c>
      <c r="Q8" s="45">
        <v>-99</v>
      </c>
      <c r="AE8" s="39">
        <v>20</v>
      </c>
      <c r="AF8" s="39">
        <v>0.38100000000000001</v>
      </c>
    </row>
    <row r="9" spans="1:32" x14ac:dyDescent="0.15">
      <c r="A9" s="1">
        <f t="shared" si="0"/>
        <v>7</v>
      </c>
      <c r="B9" s="36">
        <f t="shared" si="0"/>
        <v>6</v>
      </c>
      <c r="C9" s="37" t="s">
        <v>37</v>
      </c>
      <c r="D9" s="38" t="s">
        <v>38</v>
      </c>
      <c r="E9" s="39" t="s">
        <v>39</v>
      </c>
      <c r="F9" s="40">
        <v>58.08</v>
      </c>
      <c r="G9" s="39" t="s">
        <v>40</v>
      </c>
      <c r="H9" s="41">
        <v>1.357</v>
      </c>
      <c r="I9" s="41" t="s">
        <v>20</v>
      </c>
      <c r="J9" s="41">
        <v>1.3589</v>
      </c>
      <c r="K9" s="42">
        <v>0</v>
      </c>
      <c r="L9" s="41">
        <v>0.30599999999999999</v>
      </c>
      <c r="M9" s="41">
        <v>0.316</v>
      </c>
      <c r="N9" s="41">
        <v>0.78449999999999998</v>
      </c>
      <c r="O9" s="43">
        <v>20.7</v>
      </c>
      <c r="P9" s="44">
        <v>56.12</v>
      </c>
      <c r="Q9" s="45">
        <v>-95</v>
      </c>
      <c r="AE9" s="39"/>
      <c r="AF9" s="39"/>
    </row>
    <row r="10" spans="1:32" x14ac:dyDescent="0.15">
      <c r="A10" s="1">
        <f t="shared" si="0"/>
        <v>8</v>
      </c>
      <c r="B10" s="36">
        <f t="shared" si="0"/>
        <v>7</v>
      </c>
      <c r="C10" s="37" t="s">
        <v>41</v>
      </c>
      <c r="D10" s="38" t="s">
        <v>42</v>
      </c>
      <c r="E10" s="39" t="s">
        <v>43</v>
      </c>
      <c r="F10" s="40">
        <v>41.05</v>
      </c>
      <c r="G10" s="39" t="s">
        <v>44</v>
      </c>
      <c r="H10" s="41">
        <v>1.3442000000000001</v>
      </c>
      <c r="I10" s="41" t="s">
        <v>20</v>
      </c>
      <c r="J10" s="41">
        <v>1.3460000000000001</v>
      </c>
      <c r="K10" s="42">
        <v>0</v>
      </c>
      <c r="L10" s="41">
        <v>0.36899999999999999</v>
      </c>
      <c r="M10" s="41">
        <v>0.34499999999999997</v>
      </c>
      <c r="N10" s="41">
        <v>0.78569999999999995</v>
      </c>
      <c r="O10" s="43">
        <v>38.799999999999997</v>
      </c>
      <c r="P10" s="44">
        <v>8106</v>
      </c>
      <c r="Q10" s="45">
        <v>-46</v>
      </c>
      <c r="AE10" s="39">
        <v>15</v>
      </c>
      <c r="AF10" s="39">
        <v>0.375</v>
      </c>
    </row>
    <row r="11" spans="1:32" x14ac:dyDescent="0.15">
      <c r="A11"/>
      <c r="B11" s="36">
        <f t="shared" si="0"/>
        <v>8</v>
      </c>
      <c r="C11" s="37" t="s">
        <v>45</v>
      </c>
      <c r="D11" s="38" t="s">
        <v>46</v>
      </c>
      <c r="E11" s="39" t="s">
        <v>47</v>
      </c>
      <c r="F11" s="40">
        <v>114.14</v>
      </c>
      <c r="G11" s="39" t="s">
        <v>48</v>
      </c>
      <c r="H11" s="41">
        <v>1.4232</v>
      </c>
      <c r="I11" s="41" t="s">
        <v>20</v>
      </c>
      <c r="J11" s="41">
        <v>1.42395</v>
      </c>
      <c r="K11" s="42"/>
      <c r="L11" s="41">
        <v>1.62</v>
      </c>
      <c r="M11" s="41"/>
      <c r="N11" s="41">
        <v>0.97299999999999998</v>
      </c>
      <c r="O11" s="43"/>
      <c r="P11" s="44">
        <v>194</v>
      </c>
      <c r="Q11" s="45">
        <v>-5.5</v>
      </c>
      <c r="AE11" s="39"/>
      <c r="AF11" s="39"/>
    </row>
    <row r="12" spans="1:32" x14ac:dyDescent="0.15">
      <c r="A12"/>
      <c r="B12" s="36">
        <f t="shared" si="0"/>
        <v>9</v>
      </c>
      <c r="C12" s="37" t="s">
        <v>49</v>
      </c>
      <c r="D12" s="38" t="s">
        <v>50</v>
      </c>
      <c r="E12" s="39" t="s">
        <v>51</v>
      </c>
      <c r="F12" s="40">
        <v>120.15</v>
      </c>
      <c r="G12" s="39" t="s">
        <v>52</v>
      </c>
      <c r="H12" s="41">
        <v>1.5255000000000001</v>
      </c>
      <c r="I12" s="41" t="s">
        <v>20</v>
      </c>
      <c r="J12" s="41">
        <v>1.5342</v>
      </c>
      <c r="K12" s="42">
        <v>0</v>
      </c>
      <c r="L12" s="41">
        <v>1.681</v>
      </c>
      <c r="M12" s="41">
        <v>1.62</v>
      </c>
      <c r="N12" s="41">
        <v>1.0271999999999999</v>
      </c>
      <c r="O12" s="43">
        <v>17.399999999999999</v>
      </c>
      <c r="P12" s="44">
        <v>202</v>
      </c>
      <c r="Q12" s="45">
        <v>18.5</v>
      </c>
      <c r="AE12" s="39">
        <v>20</v>
      </c>
      <c r="AF12" s="39">
        <v>1.8</v>
      </c>
    </row>
    <row r="13" spans="1:32" ht="14.25" thickBot="1" x14ac:dyDescent="0.2">
      <c r="A13"/>
      <c r="B13" s="46">
        <f t="shared" si="0"/>
        <v>10</v>
      </c>
      <c r="C13" s="47" t="s">
        <v>53</v>
      </c>
      <c r="D13" s="48" t="s">
        <v>54</v>
      </c>
      <c r="E13" s="49" t="s">
        <v>55</v>
      </c>
      <c r="F13" s="50">
        <v>58.08</v>
      </c>
      <c r="G13" s="49" t="s">
        <v>56</v>
      </c>
      <c r="H13" s="51">
        <v>1.4135</v>
      </c>
      <c r="I13" s="51" t="s">
        <v>20</v>
      </c>
      <c r="J13" s="51"/>
      <c r="K13" s="52">
        <v>0</v>
      </c>
      <c r="L13" s="51">
        <v>1.218</v>
      </c>
      <c r="M13" s="51">
        <v>1.0720000000000001</v>
      </c>
      <c r="N13" s="51">
        <v>0.85399999999999998</v>
      </c>
      <c r="O13" s="53">
        <v>22</v>
      </c>
      <c r="P13" s="54">
        <v>97</v>
      </c>
      <c r="Q13" s="55"/>
      <c r="AE13" s="49">
        <v>20</v>
      </c>
      <c r="AF13" s="49">
        <v>1.363</v>
      </c>
    </row>
    <row r="14" spans="1:32" x14ac:dyDescent="0.15">
      <c r="A14"/>
      <c r="B14" s="56">
        <f t="shared" si="0"/>
        <v>11</v>
      </c>
      <c r="C14" s="57" t="s">
        <v>57</v>
      </c>
      <c r="D14" s="58" t="s">
        <v>58</v>
      </c>
      <c r="E14" s="35" t="s">
        <v>59</v>
      </c>
      <c r="F14" s="59">
        <v>76.53</v>
      </c>
      <c r="G14" s="60" t="s">
        <v>60</v>
      </c>
      <c r="H14" s="61">
        <v>1.4156599999999999</v>
      </c>
      <c r="I14" s="61" t="s">
        <v>32</v>
      </c>
      <c r="J14" s="61"/>
      <c r="K14" s="62"/>
      <c r="L14" s="61">
        <v>0.33739999999999998</v>
      </c>
      <c r="M14" s="61"/>
      <c r="N14" s="61">
        <v>0.93920000000000003</v>
      </c>
      <c r="O14" s="63">
        <v>8.1999999999999993</v>
      </c>
      <c r="P14" s="64">
        <v>44.96</v>
      </c>
      <c r="Q14" s="65">
        <v>-134.5</v>
      </c>
      <c r="AE14" s="35"/>
      <c r="AF14" s="35"/>
    </row>
    <row r="15" spans="1:32" x14ac:dyDescent="0.15">
      <c r="B15" s="36">
        <f t="shared" si="0"/>
        <v>12</v>
      </c>
      <c r="C15" s="37" t="s">
        <v>61</v>
      </c>
      <c r="D15" s="38" t="s">
        <v>62</v>
      </c>
      <c r="E15" s="39" t="s">
        <v>63</v>
      </c>
      <c r="F15" s="40">
        <v>130.19</v>
      </c>
      <c r="G15" s="39" t="s">
        <v>64</v>
      </c>
      <c r="H15" s="41">
        <v>1.4012</v>
      </c>
      <c r="I15" s="41" t="s">
        <v>32</v>
      </c>
      <c r="J15" s="41">
        <v>1.40228</v>
      </c>
      <c r="K15" s="42"/>
      <c r="L15" s="41">
        <v>0.92400000000000004</v>
      </c>
      <c r="M15" s="41"/>
      <c r="N15" s="41">
        <v>0.876</v>
      </c>
      <c r="O15" s="43">
        <v>25</v>
      </c>
      <c r="P15" s="44">
        <v>142</v>
      </c>
      <c r="Q15" s="45">
        <v>-79</v>
      </c>
      <c r="AE15" s="39">
        <v>130.18</v>
      </c>
      <c r="AF15" s="39"/>
    </row>
    <row r="16" spans="1:32" x14ac:dyDescent="0.15">
      <c r="B16" s="36">
        <f t="shared" si="0"/>
        <v>13</v>
      </c>
      <c r="C16" s="37" t="s">
        <v>65</v>
      </c>
      <c r="D16" s="38" t="s">
        <v>66</v>
      </c>
      <c r="E16" s="39" t="s">
        <v>67</v>
      </c>
      <c r="F16" s="40">
        <v>87.16</v>
      </c>
      <c r="G16" s="39" t="s">
        <v>68</v>
      </c>
      <c r="H16" s="41">
        <v>1.4096</v>
      </c>
      <c r="I16" s="41" t="s">
        <v>69</v>
      </c>
      <c r="J16" s="41">
        <v>1.4098999999999999</v>
      </c>
      <c r="K16" s="42"/>
      <c r="L16" s="41">
        <v>0.70199999999999996</v>
      </c>
      <c r="M16" s="41"/>
      <c r="N16" s="41">
        <v>0.75739999999999996</v>
      </c>
      <c r="O16" s="43">
        <v>13.9</v>
      </c>
      <c r="P16" s="44">
        <v>138</v>
      </c>
      <c r="Q16" s="45">
        <v>-79</v>
      </c>
      <c r="AE16" s="39">
        <v>15</v>
      </c>
      <c r="AF16" s="39">
        <v>4.6500000000000004</v>
      </c>
    </row>
    <row r="17" spans="2:32" x14ac:dyDescent="0.15">
      <c r="B17" s="36">
        <f t="shared" si="0"/>
        <v>14</v>
      </c>
      <c r="C17" s="37" t="s">
        <v>70</v>
      </c>
      <c r="D17" s="38" t="s">
        <v>71</v>
      </c>
      <c r="E17" s="39" t="s">
        <v>72</v>
      </c>
      <c r="F17" s="40">
        <v>93.12</v>
      </c>
      <c r="G17" s="39" t="s">
        <v>73</v>
      </c>
      <c r="H17" s="41">
        <v>1.5863</v>
      </c>
      <c r="I17" s="41" t="s">
        <v>74</v>
      </c>
      <c r="J17" s="41"/>
      <c r="K17" s="42">
        <v>0</v>
      </c>
      <c r="L17" s="41">
        <v>3.847</v>
      </c>
      <c r="M17" s="41"/>
      <c r="N17" s="41">
        <v>1.0217000000000001</v>
      </c>
      <c r="O17" s="43">
        <v>6.89</v>
      </c>
      <c r="P17" s="44"/>
      <c r="Q17" s="45"/>
      <c r="AE17" s="39">
        <v>20</v>
      </c>
      <c r="AF17" s="39">
        <v>4.4000000000000004</v>
      </c>
    </row>
    <row r="18" spans="2:32" x14ac:dyDescent="0.15">
      <c r="B18" s="36">
        <f t="shared" si="0"/>
        <v>15</v>
      </c>
      <c r="C18" s="37" t="s">
        <v>75</v>
      </c>
      <c r="D18" s="38" t="s">
        <v>76</v>
      </c>
      <c r="E18" s="39" t="s">
        <v>77</v>
      </c>
      <c r="F18" s="40">
        <v>108.13</v>
      </c>
      <c r="G18" s="39" t="s">
        <v>78</v>
      </c>
      <c r="H18" s="41">
        <v>1.5174000000000001</v>
      </c>
      <c r="I18" s="41" t="s">
        <v>32</v>
      </c>
      <c r="J18" s="41">
        <v>1.5179</v>
      </c>
      <c r="K18" s="42">
        <v>0</v>
      </c>
      <c r="L18" s="41">
        <v>1.056</v>
      </c>
      <c r="M18" s="41"/>
      <c r="N18" s="41">
        <v>0.99399999999999999</v>
      </c>
      <c r="O18" s="43">
        <v>4.3</v>
      </c>
      <c r="P18" s="44"/>
      <c r="Q18" s="45"/>
      <c r="AE18" s="39">
        <v>20</v>
      </c>
      <c r="AF18" s="39">
        <v>1.32</v>
      </c>
    </row>
    <row r="19" spans="2:32" x14ac:dyDescent="0.15">
      <c r="B19" s="36">
        <f t="shared" si="0"/>
        <v>16</v>
      </c>
      <c r="C19" s="37" t="s">
        <v>79</v>
      </c>
      <c r="D19" s="38" t="s">
        <v>80</v>
      </c>
      <c r="E19" s="39" t="s">
        <v>81</v>
      </c>
      <c r="F19" s="40">
        <v>98.14</v>
      </c>
      <c r="G19" s="39" t="s">
        <v>82</v>
      </c>
      <c r="H19" s="41">
        <v>1.4507000000000001</v>
      </c>
      <c r="I19" s="41" t="s">
        <v>32</v>
      </c>
      <c r="J19" s="41">
        <v>1.4510000000000001</v>
      </c>
      <c r="K19" s="42">
        <v>0</v>
      </c>
      <c r="L19" s="41">
        <v>2.0169999999999999</v>
      </c>
      <c r="M19" s="41">
        <v>2.2000000000000002</v>
      </c>
      <c r="N19" s="41">
        <v>0.94779999999999998</v>
      </c>
      <c r="O19" s="43">
        <v>18.3</v>
      </c>
      <c r="P19" s="44">
        <v>155.6</v>
      </c>
      <c r="Q19" s="45">
        <v>-47</v>
      </c>
      <c r="AE19" s="39">
        <v>20</v>
      </c>
      <c r="AF19" s="39"/>
    </row>
    <row r="20" spans="2:32" x14ac:dyDescent="0.15">
      <c r="B20" s="36">
        <f t="shared" si="0"/>
        <v>17</v>
      </c>
      <c r="C20" s="37" t="s">
        <v>83</v>
      </c>
      <c r="D20" s="38" t="s">
        <v>84</v>
      </c>
      <c r="E20" s="39" t="s">
        <v>85</v>
      </c>
      <c r="F20" s="40">
        <v>106.12</v>
      </c>
      <c r="G20" s="39" t="s">
        <v>86</v>
      </c>
      <c r="H20" s="41">
        <v>1.5463</v>
      </c>
      <c r="I20" s="41" t="s">
        <v>32</v>
      </c>
      <c r="J20" s="41"/>
      <c r="K20" s="42">
        <v>0</v>
      </c>
      <c r="L20" s="41">
        <v>1.6</v>
      </c>
      <c r="M20" s="41" t="s">
        <v>87</v>
      </c>
      <c r="N20" s="41">
        <v>1.0415000000000001</v>
      </c>
      <c r="O20" s="43">
        <v>17.8</v>
      </c>
      <c r="P20" s="44">
        <v>179</v>
      </c>
      <c r="Q20" s="45">
        <v>-26</v>
      </c>
      <c r="AE20" s="39">
        <v>20</v>
      </c>
      <c r="AF20" s="39">
        <v>1.6</v>
      </c>
    </row>
    <row r="21" spans="2:32" x14ac:dyDescent="0.15">
      <c r="B21" s="36">
        <f t="shared" ref="B21:B84" si="1">B20+1</f>
        <v>18</v>
      </c>
      <c r="C21" s="37" t="s">
        <v>88</v>
      </c>
      <c r="D21" s="38" t="s">
        <v>89</v>
      </c>
      <c r="E21" s="39" t="s">
        <v>90</v>
      </c>
      <c r="F21" s="40">
        <v>78.11</v>
      </c>
      <c r="G21" s="39" t="s">
        <v>91</v>
      </c>
      <c r="H21" s="41">
        <v>1.498</v>
      </c>
      <c r="I21" s="41" t="s">
        <v>32</v>
      </c>
      <c r="J21" s="41">
        <v>1.5011000000000001</v>
      </c>
      <c r="K21" s="42">
        <v>0</v>
      </c>
      <c r="L21" s="41">
        <v>0.60399999999999998</v>
      </c>
      <c r="M21" s="41"/>
      <c r="N21" s="41">
        <v>0.87649999999999995</v>
      </c>
      <c r="O21" s="43">
        <v>2.2799999999999998</v>
      </c>
      <c r="P21" s="44">
        <v>80.099999999999994</v>
      </c>
      <c r="Q21" s="45">
        <v>5.5</v>
      </c>
      <c r="AE21" s="39"/>
      <c r="AF21" s="39"/>
    </row>
    <row r="22" spans="2:32" x14ac:dyDescent="0.15">
      <c r="B22" s="36">
        <f t="shared" si="1"/>
        <v>19</v>
      </c>
      <c r="C22" s="37" t="s">
        <v>92</v>
      </c>
      <c r="D22" s="38" t="s">
        <v>93</v>
      </c>
      <c r="E22" s="39" t="s">
        <v>94</v>
      </c>
      <c r="F22" s="40">
        <v>140.57</v>
      </c>
      <c r="G22" s="39" t="s">
        <v>95</v>
      </c>
      <c r="H22" s="41">
        <v>1.5537000000000001</v>
      </c>
      <c r="I22" s="41" t="s">
        <v>32</v>
      </c>
      <c r="J22" s="41"/>
      <c r="K22" s="42"/>
      <c r="L22" s="41"/>
      <c r="M22" s="41"/>
      <c r="N22" s="41">
        <v>1.212</v>
      </c>
      <c r="O22" s="43">
        <v>23</v>
      </c>
      <c r="P22" s="44">
        <v>197</v>
      </c>
      <c r="Q22" s="45">
        <v>-1</v>
      </c>
      <c r="AE22" s="39">
        <v>140.57</v>
      </c>
      <c r="AF22" s="39"/>
    </row>
    <row r="23" spans="2:32" ht="14.25" thickBot="1" x14ac:dyDescent="0.2">
      <c r="B23" s="46">
        <f t="shared" si="1"/>
        <v>20</v>
      </c>
      <c r="C23" s="47" t="s">
        <v>96</v>
      </c>
      <c r="D23" s="48" t="s">
        <v>97</v>
      </c>
      <c r="E23" s="49" t="s">
        <v>98</v>
      </c>
      <c r="F23" s="50">
        <v>108.13</v>
      </c>
      <c r="G23" s="49" t="s">
        <v>99</v>
      </c>
      <c r="H23" s="51">
        <v>1.5396000000000001</v>
      </c>
      <c r="I23" s="51" t="s">
        <v>32</v>
      </c>
      <c r="J23" s="51">
        <v>1.5396000000000001</v>
      </c>
      <c r="K23" s="52">
        <v>0</v>
      </c>
      <c r="L23" s="51">
        <v>5.4740000000000002</v>
      </c>
      <c r="M23" s="51"/>
      <c r="N23" s="51">
        <v>1.0419</v>
      </c>
      <c r="O23" s="53">
        <v>13.1</v>
      </c>
      <c r="P23" s="54">
        <v>205</v>
      </c>
      <c r="Q23" s="55">
        <v>-15</v>
      </c>
      <c r="AE23" s="49">
        <v>20</v>
      </c>
      <c r="AF23" s="49">
        <v>5.8</v>
      </c>
    </row>
    <row r="24" spans="2:32" x14ac:dyDescent="0.15">
      <c r="B24" s="56">
        <f t="shared" si="1"/>
        <v>21</v>
      </c>
      <c r="C24" s="57" t="s">
        <v>100</v>
      </c>
      <c r="D24" s="58" t="s">
        <v>101</v>
      </c>
      <c r="E24" s="35" t="s">
        <v>102</v>
      </c>
      <c r="F24" s="59">
        <v>126.59</v>
      </c>
      <c r="G24" s="35" t="s">
        <v>103</v>
      </c>
      <c r="H24" s="61">
        <v>1.5396000000000001</v>
      </c>
      <c r="I24" s="61" t="s">
        <v>32</v>
      </c>
      <c r="J24" s="61"/>
      <c r="K24" s="62"/>
      <c r="L24" s="61"/>
      <c r="M24" s="61"/>
      <c r="N24" s="61">
        <v>1.1020000000000001</v>
      </c>
      <c r="O24" s="63">
        <v>6.4</v>
      </c>
      <c r="P24" s="64">
        <v>179</v>
      </c>
      <c r="Q24" s="65">
        <v>-43</v>
      </c>
      <c r="AE24" s="35">
        <v>126.59</v>
      </c>
      <c r="AF24" s="35"/>
    </row>
    <row r="25" spans="2:32" x14ac:dyDescent="0.15">
      <c r="B25" s="36">
        <f t="shared" si="1"/>
        <v>22</v>
      </c>
      <c r="C25" s="37" t="s">
        <v>104</v>
      </c>
      <c r="D25" s="38" t="s">
        <v>105</v>
      </c>
      <c r="E25" s="39" t="s">
        <v>106</v>
      </c>
      <c r="F25" s="40">
        <v>107.15</v>
      </c>
      <c r="G25" s="39" t="s">
        <v>107</v>
      </c>
      <c r="H25" s="41">
        <v>1.5401</v>
      </c>
      <c r="I25" s="41" t="s">
        <v>20</v>
      </c>
      <c r="J25" s="41"/>
      <c r="K25" s="42">
        <v>0</v>
      </c>
      <c r="L25" s="41">
        <v>1.6240000000000001</v>
      </c>
      <c r="M25" s="41"/>
      <c r="N25" s="41">
        <v>0.98129999999999995</v>
      </c>
      <c r="O25" s="43"/>
      <c r="P25" s="44"/>
      <c r="Q25" s="45"/>
      <c r="AE25" s="39">
        <v>20</v>
      </c>
      <c r="AF25" s="39">
        <v>1.59</v>
      </c>
    </row>
    <row r="26" spans="2:32" x14ac:dyDescent="0.15">
      <c r="B26" s="36">
        <f t="shared" si="1"/>
        <v>23</v>
      </c>
      <c r="C26" s="37" t="s">
        <v>108</v>
      </c>
      <c r="D26" s="38" t="s">
        <v>109</v>
      </c>
      <c r="E26" s="39" t="s">
        <v>110</v>
      </c>
      <c r="F26" s="40">
        <v>105.14</v>
      </c>
      <c r="G26" s="39" t="s">
        <v>111</v>
      </c>
      <c r="H26" s="41">
        <v>1.4753000000000001</v>
      </c>
      <c r="I26" s="41" t="s">
        <v>69</v>
      </c>
      <c r="J26" s="41"/>
      <c r="K26" s="42"/>
      <c r="L26" s="41"/>
      <c r="M26" s="41"/>
      <c r="N26" s="41">
        <v>1.0880000000000001</v>
      </c>
      <c r="O26" s="43">
        <v>3</v>
      </c>
      <c r="P26" s="44">
        <v>268.8</v>
      </c>
      <c r="Q26" s="45">
        <v>28</v>
      </c>
      <c r="AE26" s="39">
        <v>105.14</v>
      </c>
      <c r="AF26" s="39"/>
    </row>
    <row r="27" spans="2:32" x14ac:dyDescent="0.15">
      <c r="B27" s="36">
        <f t="shared" si="1"/>
        <v>24</v>
      </c>
      <c r="C27" s="37" t="s">
        <v>112</v>
      </c>
      <c r="D27" s="38" t="s">
        <v>113</v>
      </c>
      <c r="E27" s="39" t="s">
        <v>114</v>
      </c>
      <c r="F27" s="40">
        <v>157.01</v>
      </c>
      <c r="G27" s="39" t="s">
        <v>115</v>
      </c>
      <c r="H27" s="41">
        <v>1.5602</v>
      </c>
      <c r="I27" s="41" t="s">
        <v>32</v>
      </c>
      <c r="J27" s="41"/>
      <c r="K27" s="42"/>
      <c r="L27" s="41">
        <v>1.1299999999999999</v>
      </c>
      <c r="M27" s="41"/>
      <c r="N27" s="41">
        <v>1.4950000000000001</v>
      </c>
      <c r="O27" s="43">
        <v>5.5</v>
      </c>
      <c r="P27" s="44">
        <v>156</v>
      </c>
      <c r="Q27" s="45">
        <v>-30.6</v>
      </c>
      <c r="AE27" s="39">
        <v>157.01</v>
      </c>
      <c r="AF27" s="39"/>
    </row>
    <row r="28" spans="2:32" x14ac:dyDescent="0.15">
      <c r="B28" s="36">
        <f t="shared" si="1"/>
        <v>25</v>
      </c>
      <c r="C28" s="37" t="s">
        <v>116</v>
      </c>
      <c r="D28" s="38" t="s">
        <v>117</v>
      </c>
      <c r="E28" s="39" t="s">
        <v>118</v>
      </c>
      <c r="F28" s="40">
        <v>108.98</v>
      </c>
      <c r="G28" s="39" t="s">
        <v>119</v>
      </c>
      <c r="H28" s="41">
        <v>1.4238999999999999</v>
      </c>
      <c r="I28" s="41" t="s">
        <v>32</v>
      </c>
      <c r="J28" s="41"/>
      <c r="K28" s="42"/>
      <c r="L28" s="41">
        <v>0.374</v>
      </c>
      <c r="M28" s="41">
        <v>0.40200000000000002</v>
      </c>
      <c r="N28" s="41">
        <v>1.4603999999999999</v>
      </c>
      <c r="O28" s="43">
        <v>4.9000000000000004</v>
      </c>
      <c r="P28" s="44">
        <v>38.4</v>
      </c>
      <c r="Q28" s="45">
        <v>-118.5</v>
      </c>
      <c r="AE28" s="39">
        <v>20</v>
      </c>
      <c r="AF28" s="39">
        <v>0.40200000000000002</v>
      </c>
    </row>
    <row r="29" spans="2:32" x14ac:dyDescent="0.15">
      <c r="B29" s="36">
        <f t="shared" si="1"/>
        <v>26</v>
      </c>
      <c r="C29" s="37" t="s">
        <v>120</v>
      </c>
      <c r="D29" s="38" t="s">
        <v>121</v>
      </c>
      <c r="E29" s="39" t="s">
        <v>122</v>
      </c>
      <c r="F29" s="40">
        <v>252.77</v>
      </c>
      <c r="G29" s="39" t="s">
        <v>123</v>
      </c>
      <c r="H29" s="41">
        <v>1.6005</v>
      </c>
      <c r="I29" s="41" t="s">
        <v>32</v>
      </c>
      <c r="J29" s="41">
        <v>1.5980000000000001</v>
      </c>
      <c r="K29" s="42">
        <v>0</v>
      </c>
      <c r="L29" s="41">
        <v>1.857</v>
      </c>
      <c r="M29" s="41">
        <v>1.89</v>
      </c>
      <c r="N29" s="41">
        <v>2.899</v>
      </c>
      <c r="O29" s="43">
        <v>4.4000000000000004</v>
      </c>
      <c r="P29" s="44">
        <v>150</v>
      </c>
      <c r="Q29" s="45">
        <v>6.5</v>
      </c>
      <c r="AE29" s="39">
        <v>15</v>
      </c>
      <c r="AF29" s="39">
        <v>2.15</v>
      </c>
    </row>
    <row r="30" spans="2:32" x14ac:dyDescent="0.15">
      <c r="B30" s="36">
        <f t="shared" si="1"/>
        <v>27</v>
      </c>
      <c r="C30" s="37" t="s">
        <v>124</v>
      </c>
      <c r="D30" s="38" t="s">
        <v>125</v>
      </c>
      <c r="E30" s="39" t="s">
        <v>126</v>
      </c>
      <c r="F30" s="40">
        <v>122.99</v>
      </c>
      <c r="G30" s="39" t="s">
        <v>127</v>
      </c>
      <c r="H30" s="41">
        <v>1.4342999999999999</v>
      </c>
      <c r="I30" s="41" t="s">
        <v>32</v>
      </c>
      <c r="J30" s="41">
        <v>1.4340999999999999</v>
      </c>
      <c r="K30" s="42"/>
      <c r="L30" s="41">
        <v>0.48899999999999999</v>
      </c>
      <c r="M30" s="41"/>
      <c r="N30" s="41">
        <v>1.3536999999999999</v>
      </c>
      <c r="O30" s="43">
        <v>7.2</v>
      </c>
      <c r="P30" s="44">
        <v>70.97</v>
      </c>
      <c r="Q30" s="45">
        <v>-109.8</v>
      </c>
      <c r="AE30" s="39">
        <v>20</v>
      </c>
      <c r="AF30" s="39">
        <v>0.52400000000000002</v>
      </c>
    </row>
    <row r="31" spans="2:32" x14ac:dyDescent="0.15">
      <c r="B31" s="36">
        <f t="shared" si="1"/>
        <v>28</v>
      </c>
      <c r="C31" s="37" t="s">
        <v>128</v>
      </c>
      <c r="D31" s="38" t="s">
        <v>129</v>
      </c>
      <c r="E31" s="39" t="s">
        <v>130</v>
      </c>
      <c r="F31" s="40">
        <v>72.099999999999994</v>
      </c>
      <c r="G31" s="39" t="s">
        <v>131</v>
      </c>
      <c r="H31" s="41">
        <v>1.377</v>
      </c>
      <c r="I31" s="41" t="s">
        <v>32</v>
      </c>
      <c r="J31" s="41">
        <v>1.38</v>
      </c>
      <c r="K31" s="42"/>
      <c r="L31" s="41">
        <v>0.40500000000000003</v>
      </c>
      <c r="M31" s="41"/>
      <c r="N31" s="41">
        <v>0.79990000000000006</v>
      </c>
      <c r="O31" s="43">
        <v>18.399999999999999</v>
      </c>
      <c r="P31" s="44">
        <v>79.64</v>
      </c>
      <c r="Q31" s="45">
        <v>-86.69</v>
      </c>
      <c r="AE31" s="39"/>
      <c r="AF31" s="39"/>
    </row>
    <row r="32" spans="2:32" x14ac:dyDescent="0.15">
      <c r="B32" s="36">
        <f t="shared" si="1"/>
        <v>29</v>
      </c>
      <c r="C32" s="37" t="s">
        <v>132</v>
      </c>
      <c r="D32" s="38" t="s">
        <v>133</v>
      </c>
      <c r="E32" s="39" t="s">
        <v>134</v>
      </c>
      <c r="F32" s="40">
        <v>74.12</v>
      </c>
      <c r="G32" s="39" t="s">
        <v>135</v>
      </c>
      <c r="H32" s="41">
        <v>1.397</v>
      </c>
      <c r="I32" s="41" t="s">
        <v>136</v>
      </c>
      <c r="J32" s="41">
        <v>1.3979999999999999</v>
      </c>
      <c r="K32" s="42">
        <v>0</v>
      </c>
      <c r="L32" s="41">
        <v>2.544</v>
      </c>
      <c r="M32" s="41"/>
      <c r="N32" s="41">
        <v>0.80979999999999996</v>
      </c>
      <c r="O32" s="43">
        <v>17.8</v>
      </c>
      <c r="P32" s="44">
        <v>99</v>
      </c>
      <c r="Q32" s="45">
        <v>-114.7</v>
      </c>
      <c r="AE32" s="39"/>
      <c r="AF32" s="39"/>
    </row>
    <row r="33" spans="2:32" ht="14.25" thickBot="1" x14ac:dyDescent="0.2">
      <c r="B33" s="46">
        <f t="shared" si="1"/>
        <v>30</v>
      </c>
      <c r="C33" s="47" t="s">
        <v>137</v>
      </c>
      <c r="D33" s="48" t="s">
        <v>138</v>
      </c>
      <c r="E33" s="49" t="s">
        <v>139</v>
      </c>
      <c r="F33" s="50">
        <v>74.12</v>
      </c>
      <c r="G33" s="49" t="s">
        <v>140</v>
      </c>
      <c r="H33" s="51">
        <v>1.3979999999999999</v>
      </c>
      <c r="I33" s="51" t="s">
        <v>20</v>
      </c>
      <c r="J33" s="51">
        <v>1.3993</v>
      </c>
      <c r="K33" s="52">
        <v>0</v>
      </c>
      <c r="L33" s="51">
        <v>2.544</v>
      </c>
      <c r="M33" s="51"/>
      <c r="N33" s="51">
        <v>0.80979999999999996</v>
      </c>
      <c r="O33" s="53">
        <v>17.8</v>
      </c>
      <c r="P33" s="54">
        <v>118</v>
      </c>
      <c r="Q33" s="55">
        <v>-89</v>
      </c>
      <c r="AE33" s="49"/>
      <c r="AF33" s="49"/>
    </row>
    <row r="34" spans="2:32" x14ac:dyDescent="0.15">
      <c r="B34" s="66">
        <f t="shared" si="1"/>
        <v>31</v>
      </c>
      <c r="C34" s="26" t="s">
        <v>141</v>
      </c>
      <c r="D34" s="27" t="s">
        <v>142</v>
      </c>
      <c r="E34" s="28" t="s">
        <v>143</v>
      </c>
      <c r="F34" s="29">
        <v>92.57</v>
      </c>
      <c r="G34" s="28" t="s">
        <v>144</v>
      </c>
      <c r="H34" s="30">
        <v>1.4020999999999999</v>
      </c>
      <c r="I34" s="30" t="s">
        <v>32</v>
      </c>
      <c r="J34" s="30"/>
      <c r="L34" s="30">
        <v>0.46899999999999997</v>
      </c>
      <c r="M34" s="30"/>
      <c r="N34" s="30">
        <v>0.88619999999999999</v>
      </c>
      <c r="O34" s="32">
        <v>7.39</v>
      </c>
      <c r="P34" s="33">
        <v>78.44</v>
      </c>
      <c r="Q34" s="34">
        <v>-123.1</v>
      </c>
      <c r="AE34" s="28">
        <v>92.57</v>
      </c>
      <c r="AF34" s="28"/>
    </row>
    <row r="35" spans="2:32" x14ac:dyDescent="0.15">
      <c r="B35" s="67">
        <f t="shared" si="1"/>
        <v>32</v>
      </c>
      <c r="C35" s="37" t="s">
        <v>145</v>
      </c>
      <c r="D35" s="38" t="s">
        <v>146</v>
      </c>
      <c r="E35" s="39" t="s">
        <v>147</v>
      </c>
      <c r="F35" s="40">
        <v>92.57</v>
      </c>
      <c r="G35" s="68" t="s">
        <v>148</v>
      </c>
      <c r="H35" s="41">
        <v>1.3971</v>
      </c>
      <c r="I35" s="41" t="s">
        <v>32</v>
      </c>
      <c r="J35" s="41"/>
      <c r="K35" s="42"/>
      <c r="L35" s="41">
        <v>4.21</v>
      </c>
      <c r="M35" s="41"/>
      <c r="N35" s="41">
        <v>0.80689999999999995</v>
      </c>
      <c r="O35" s="43">
        <v>15.5</v>
      </c>
      <c r="P35" s="44">
        <v>99.5</v>
      </c>
      <c r="Q35" s="45">
        <v>-114.7</v>
      </c>
      <c r="AE35" s="39">
        <v>92.57</v>
      </c>
      <c r="AF35" s="39"/>
    </row>
    <row r="36" spans="2:32" x14ac:dyDescent="0.15">
      <c r="B36" s="67">
        <f t="shared" si="1"/>
        <v>33</v>
      </c>
      <c r="C36" s="37" t="s">
        <v>149</v>
      </c>
      <c r="D36" s="38" t="s">
        <v>150</v>
      </c>
      <c r="E36" s="39" t="s">
        <v>151</v>
      </c>
      <c r="F36" s="40">
        <v>100.16</v>
      </c>
      <c r="G36" s="39" t="s">
        <v>152</v>
      </c>
      <c r="H36" s="41">
        <v>1.40072</v>
      </c>
      <c r="I36" s="41" t="s">
        <v>74</v>
      </c>
      <c r="J36" s="41">
        <v>1.4088000000000001</v>
      </c>
      <c r="K36" s="42"/>
      <c r="L36" s="41">
        <v>0.626</v>
      </c>
      <c r="M36" s="41"/>
      <c r="N36" s="41">
        <v>0.81130000000000002</v>
      </c>
      <c r="O36" s="43">
        <v>16.43</v>
      </c>
      <c r="P36" s="44">
        <v>151</v>
      </c>
      <c r="Q36" s="45">
        <v>-35</v>
      </c>
      <c r="AE36" s="39"/>
      <c r="AF36" s="39"/>
    </row>
    <row r="37" spans="2:32" x14ac:dyDescent="0.15">
      <c r="B37" s="67">
        <f t="shared" si="1"/>
        <v>34</v>
      </c>
      <c r="C37" s="37" t="s">
        <v>153</v>
      </c>
      <c r="D37" s="38" t="s">
        <v>154</v>
      </c>
      <c r="E37" s="39" t="s">
        <v>155</v>
      </c>
      <c r="F37" s="40">
        <v>100.16</v>
      </c>
      <c r="G37" s="39" t="s">
        <v>156</v>
      </c>
      <c r="H37" s="41">
        <v>1.3996999999999999</v>
      </c>
      <c r="I37" s="41" t="s">
        <v>136</v>
      </c>
      <c r="J37" s="41"/>
      <c r="K37" s="42"/>
      <c r="L37" s="41">
        <v>0.47</v>
      </c>
      <c r="M37" s="41"/>
      <c r="N37" s="41">
        <v>0.78029999999999999</v>
      </c>
      <c r="O37" s="43"/>
      <c r="P37" s="44">
        <v>94.3</v>
      </c>
      <c r="Q37" s="45">
        <v>-112.7</v>
      </c>
      <c r="AE37" s="39"/>
      <c r="AF37" s="39"/>
    </row>
    <row r="38" spans="2:32" x14ac:dyDescent="0.15">
      <c r="B38" s="67">
        <f t="shared" si="1"/>
        <v>35</v>
      </c>
      <c r="C38" s="37" t="s">
        <v>157</v>
      </c>
      <c r="D38" s="38" t="s">
        <v>158</v>
      </c>
      <c r="E38" s="39" t="s">
        <v>159</v>
      </c>
      <c r="F38" s="40">
        <v>88.11</v>
      </c>
      <c r="G38" s="39" t="s">
        <v>160</v>
      </c>
      <c r="H38" s="41">
        <v>1.3979999999999999</v>
      </c>
      <c r="I38" s="41" t="s">
        <v>161</v>
      </c>
      <c r="J38" s="41">
        <v>1.3957999999999999</v>
      </c>
      <c r="K38" s="42"/>
      <c r="L38" s="41">
        <v>1.8140000000000001</v>
      </c>
      <c r="M38" s="41">
        <v>1.3585</v>
      </c>
      <c r="N38" s="41">
        <v>0.9577</v>
      </c>
      <c r="O38" s="43">
        <v>2.97</v>
      </c>
      <c r="P38" s="44">
        <v>163.69999999999999</v>
      </c>
      <c r="Q38" s="45">
        <v>-5.7</v>
      </c>
      <c r="AE38" s="39"/>
      <c r="AF38" s="39"/>
    </row>
    <row r="39" spans="2:32" x14ac:dyDescent="0.15">
      <c r="B39" s="67">
        <f t="shared" si="1"/>
        <v>36</v>
      </c>
      <c r="C39" s="37" t="s">
        <v>162</v>
      </c>
      <c r="D39" s="38" t="s">
        <v>163</v>
      </c>
      <c r="E39" s="39" t="s">
        <v>164</v>
      </c>
      <c r="F39" s="40">
        <v>85.11</v>
      </c>
      <c r="G39" s="39" t="s">
        <v>165</v>
      </c>
      <c r="H39" s="41">
        <v>1.4850000000000001</v>
      </c>
      <c r="I39" s="41" t="s">
        <v>74</v>
      </c>
      <c r="J39" s="41">
        <v>1.488</v>
      </c>
      <c r="K39" s="42"/>
      <c r="L39" s="41"/>
      <c r="M39" s="69">
        <v>13.3</v>
      </c>
      <c r="N39" s="41">
        <v>1.107</v>
      </c>
      <c r="O39" s="43"/>
      <c r="P39" s="44">
        <v>245</v>
      </c>
      <c r="Q39" s="45">
        <v>25</v>
      </c>
      <c r="AE39" s="39"/>
      <c r="AF39" s="39"/>
    </row>
    <row r="40" spans="2:32" x14ac:dyDescent="0.15">
      <c r="B40" s="67">
        <f t="shared" si="1"/>
        <v>37</v>
      </c>
      <c r="C40" s="37" t="s">
        <v>166</v>
      </c>
      <c r="D40" s="38" t="s">
        <v>167</v>
      </c>
      <c r="E40" s="39" t="s">
        <v>168</v>
      </c>
      <c r="F40" s="40">
        <v>94.11</v>
      </c>
      <c r="G40" s="39" t="s">
        <v>169</v>
      </c>
      <c r="H40" s="41">
        <v>1.5417799999999999</v>
      </c>
      <c r="I40" s="41" t="s">
        <v>32</v>
      </c>
      <c r="J40" s="41"/>
      <c r="K40" s="42"/>
      <c r="L40" s="41">
        <v>11.04</v>
      </c>
      <c r="M40" s="41"/>
      <c r="N40" s="41">
        <v>1.0576000000000001</v>
      </c>
      <c r="O40" s="43">
        <v>2.92</v>
      </c>
      <c r="P40" s="44">
        <v>181.75</v>
      </c>
      <c r="Q40" s="45">
        <v>40.9</v>
      </c>
      <c r="AE40" s="39"/>
      <c r="AF40" s="39"/>
    </row>
    <row r="41" spans="2:32" x14ac:dyDescent="0.15">
      <c r="B41" s="67">
        <f t="shared" si="1"/>
        <v>38</v>
      </c>
      <c r="C41" s="37" t="s">
        <v>170</v>
      </c>
      <c r="D41" s="38" t="s">
        <v>171</v>
      </c>
      <c r="E41" s="39" t="s">
        <v>172</v>
      </c>
      <c r="F41" s="40">
        <v>152.24</v>
      </c>
      <c r="G41" s="38" t="s">
        <v>173</v>
      </c>
      <c r="H41" s="41">
        <v>1.5462</v>
      </c>
      <c r="I41" s="41" t="s">
        <v>20</v>
      </c>
      <c r="J41" s="41"/>
      <c r="K41" s="42"/>
      <c r="L41" s="41"/>
      <c r="M41" s="41"/>
      <c r="N41" s="41">
        <v>0.99</v>
      </c>
      <c r="O41" s="43">
        <v>11.35</v>
      </c>
      <c r="P41" s="44">
        <v>207.4</v>
      </c>
      <c r="Q41" s="45">
        <v>178.8</v>
      </c>
      <c r="AE41" s="39"/>
      <c r="AF41" s="39"/>
    </row>
    <row r="42" spans="2:32" x14ac:dyDescent="0.15">
      <c r="B42" s="67">
        <f t="shared" si="1"/>
        <v>39</v>
      </c>
      <c r="C42" s="37" t="s">
        <v>174</v>
      </c>
      <c r="D42" s="38" t="s">
        <v>175</v>
      </c>
      <c r="E42" s="39" t="s">
        <v>176</v>
      </c>
      <c r="F42" s="40">
        <v>116.16</v>
      </c>
      <c r="G42" s="39"/>
      <c r="H42" s="41">
        <v>1.4168000000000001</v>
      </c>
      <c r="I42" s="41" t="s">
        <v>32</v>
      </c>
      <c r="J42" s="41">
        <v>1.4148000000000001</v>
      </c>
      <c r="K42" s="42"/>
      <c r="L42" s="41">
        <v>3.5249999999999999</v>
      </c>
      <c r="M42" s="41">
        <v>2.5110000000000001</v>
      </c>
      <c r="N42" s="41">
        <v>0.92300000000000004</v>
      </c>
      <c r="O42" s="43">
        <v>2.63</v>
      </c>
      <c r="P42" s="44">
        <v>205.7</v>
      </c>
      <c r="Q42" s="45">
        <v>-3.95</v>
      </c>
      <c r="AE42" s="39"/>
      <c r="AF42" s="39"/>
    </row>
    <row r="43" spans="2:32" ht="14.25" thickBot="1" x14ac:dyDescent="0.2">
      <c r="B43" s="70">
        <f t="shared" si="1"/>
        <v>40</v>
      </c>
      <c r="C43" s="71" t="s">
        <v>177</v>
      </c>
      <c r="D43" s="72" t="s">
        <v>178</v>
      </c>
      <c r="E43" s="73" t="s">
        <v>179</v>
      </c>
      <c r="F43" s="74">
        <v>144.21</v>
      </c>
      <c r="G43" s="73"/>
      <c r="H43" s="75">
        <v>1.4279999999999999</v>
      </c>
      <c r="I43" s="75" t="s">
        <v>74</v>
      </c>
      <c r="J43" s="75">
        <v>1.4260999999999999</v>
      </c>
      <c r="K43" s="76"/>
      <c r="L43" s="75">
        <v>5.8280000000000003</v>
      </c>
      <c r="M43" s="75">
        <v>4.6900000000000004</v>
      </c>
      <c r="N43" s="75">
        <v>0.91059999999999997</v>
      </c>
      <c r="O43" s="77">
        <v>2.4500000000000002</v>
      </c>
      <c r="P43" s="78">
        <v>239.9</v>
      </c>
      <c r="Q43" s="79">
        <v>16.510000000000002</v>
      </c>
      <c r="AE43" s="73"/>
      <c r="AF43" s="73"/>
    </row>
    <row r="44" spans="2:32" x14ac:dyDescent="0.15">
      <c r="B44" s="56">
        <f t="shared" si="1"/>
        <v>41</v>
      </c>
      <c r="C44" s="57" t="s">
        <v>180</v>
      </c>
      <c r="D44" s="58" t="s">
        <v>181</v>
      </c>
      <c r="E44" s="35" t="s">
        <v>182</v>
      </c>
      <c r="F44" s="59">
        <v>76.14</v>
      </c>
      <c r="G44" s="35"/>
      <c r="H44" s="61">
        <v>1.6279999999999999</v>
      </c>
      <c r="I44" s="61" t="s">
        <v>32</v>
      </c>
      <c r="J44" s="61"/>
      <c r="K44" s="62"/>
      <c r="L44" s="61">
        <v>0.36299999999999999</v>
      </c>
      <c r="M44" s="61"/>
      <c r="N44" s="61">
        <v>1.2629999999999999</v>
      </c>
      <c r="O44" s="63">
        <v>2.64</v>
      </c>
      <c r="P44" s="64">
        <v>46.5</v>
      </c>
      <c r="Q44" s="65">
        <v>-100</v>
      </c>
      <c r="AE44" s="35">
        <v>76.14</v>
      </c>
      <c r="AF44" s="35"/>
    </row>
    <row r="45" spans="2:32" x14ac:dyDescent="0.15">
      <c r="B45" s="36">
        <f t="shared" si="1"/>
        <v>42</v>
      </c>
      <c r="C45" s="37" t="s">
        <v>183</v>
      </c>
      <c r="D45" s="38" t="s">
        <v>184</v>
      </c>
      <c r="E45" s="39" t="s">
        <v>185</v>
      </c>
      <c r="F45" s="40">
        <v>153.84</v>
      </c>
      <c r="G45" s="39" t="s">
        <v>186</v>
      </c>
      <c r="H45" s="41">
        <v>1.4590000000000001</v>
      </c>
      <c r="I45" s="41" t="s">
        <v>187</v>
      </c>
      <c r="J45" s="41">
        <v>1.4630000000000001</v>
      </c>
      <c r="K45" s="42">
        <v>0</v>
      </c>
      <c r="L45" s="41">
        <v>0.90800000000000003</v>
      </c>
      <c r="M45" s="41"/>
      <c r="N45" s="41">
        <v>1.5940000000000001</v>
      </c>
      <c r="O45" s="43">
        <v>2.2400000000000002</v>
      </c>
      <c r="P45" s="44">
        <v>76.7</v>
      </c>
      <c r="Q45" s="45">
        <v>23</v>
      </c>
      <c r="AE45" s="39"/>
      <c r="AF45" s="39"/>
    </row>
    <row r="46" spans="2:32" x14ac:dyDescent="0.15">
      <c r="B46" s="36">
        <f t="shared" si="1"/>
        <v>43</v>
      </c>
      <c r="C46" s="37" t="s">
        <v>188</v>
      </c>
      <c r="D46" s="38" t="s">
        <v>189</v>
      </c>
      <c r="E46" s="39" t="s">
        <v>190</v>
      </c>
      <c r="F46" s="40">
        <v>112.56</v>
      </c>
      <c r="G46" s="39" t="s">
        <v>191</v>
      </c>
      <c r="H46" s="41">
        <v>1.5241</v>
      </c>
      <c r="I46" s="41" t="s">
        <v>20</v>
      </c>
      <c r="J46" s="41">
        <v>1.5247999999999999</v>
      </c>
      <c r="K46" s="42">
        <v>0</v>
      </c>
      <c r="L46" s="41">
        <v>0.753</v>
      </c>
      <c r="M46" s="41"/>
      <c r="N46" s="41">
        <v>1.1057999999999999</v>
      </c>
      <c r="O46" s="43">
        <v>5.71</v>
      </c>
      <c r="P46" s="44">
        <v>132</v>
      </c>
      <c r="Q46" s="45">
        <v>-45</v>
      </c>
      <c r="AE46" s="39">
        <v>20</v>
      </c>
      <c r="AF46" s="39">
        <v>0.79910000000000003</v>
      </c>
    </row>
    <row r="47" spans="2:32" x14ac:dyDescent="0.15">
      <c r="B47" s="36">
        <f t="shared" si="1"/>
        <v>44</v>
      </c>
      <c r="C47" s="37" t="s">
        <v>192</v>
      </c>
      <c r="D47" s="38" t="s">
        <v>193</v>
      </c>
      <c r="E47" s="39" t="s">
        <v>194</v>
      </c>
      <c r="F47" s="40">
        <v>92.57</v>
      </c>
      <c r="G47" s="39" t="s">
        <v>195</v>
      </c>
      <c r="H47" s="41">
        <v>1.4020999999999999</v>
      </c>
      <c r="I47" s="41" t="s">
        <v>74</v>
      </c>
      <c r="J47" s="41"/>
      <c r="K47" s="42"/>
      <c r="L47" s="41">
        <v>0.46899999999999997</v>
      </c>
      <c r="M47" s="41"/>
      <c r="N47" s="41">
        <v>0.88619999999999999</v>
      </c>
      <c r="O47" s="43">
        <v>7.39</v>
      </c>
      <c r="P47" s="44">
        <v>78.44</v>
      </c>
      <c r="Q47" s="45">
        <v>-123.1</v>
      </c>
      <c r="AE47" s="39">
        <v>92.57</v>
      </c>
      <c r="AF47" s="39"/>
    </row>
    <row r="48" spans="2:32" x14ac:dyDescent="0.15">
      <c r="B48" s="36">
        <f t="shared" si="1"/>
        <v>45</v>
      </c>
      <c r="C48" s="37" t="s">
        <v>196</v>
      </c>
      <c r="D48" s="38" t="s">
        <v>197</v>
      </c>
      <c r="E48" s="39" t="s">
        <v>198</v>
      </c>
      <c r="F48" s="40">
        <v>92.57</v>
      </c>
      <c r="G48" s="39"/>
      <c r="H48" s="41">
        <v>1.3971</v>
      </c>
      <c r="I48" s="41" t="s">
        <v>20</v>
      </c>
      <c r="J48" s="41"/>
      <c r="K48" s="42"/>
      <c r="L48" s="41">
        <v>4.21</v>
      </c>
      <c r="M48" s="41"/>
      <c r="N48" s="41">
        <v>0.80689999999999995</v>
      </c>
      <c r="O48" s="43">
        <v>15.5</v>
      </c>
      <c r="P48" s="44">
        <v>99.5</v>
      </c>
      <c r="Q48" s="45">
        <v>-114.7</v>
      </c>
      <c r="AE48" s="39">
        <v>92.57</v>
      </c>
      <c r="AF48" s="39"/>
    </row>
    <row r="49" spans="2:32" x14ac:dyDescent="0.15">
      <c r="B49" s="36">
        <f t="shared" si="1"/>
        <v>46</v>
      </c>
      <c r="C49" s="37" t="s">
        <v>199</v>
      </c>
      <c r="D49" s="38" t="s">
        <v>200</v>
      </c>
      <c r="E49" s="39" t="s">
        <v>201</v>
      </c>
      <c r="F49" s="40">
        <v>64.52</v>
      </c>
      <c r="G49" s="39"/>
      <c r="H49" s="41">
        <v>1.3742000000000001</v>
      </c>
      <c r="I49" s="41" t="s">
        <v>32</v>
      </c>
      <c r="J49" s="41"/>
      <c r="K49" s="42"/>
      <c r="L49" s="41">
        <v>0.29199999999999998</v>
      </c>
      <c r="M49" s="41"/>
      <c r="N49" s="41">
        <v>0.89700000000000002</v>
      </c>
      <c r="O49" s="43">
        <v>9.4499999999999993</v>
      </c>
      <c r="P49" s="44">
        <v>12.4</v>
      </c>
      <c r="Q49" s="45">
        <v>-138.30000000000001</v>
      </c>
      <c r="AE49" s="39"/>
      <c r="AF49" s="39"/>
    </row>
    <row r="50" spans="2:32" x14ac:dyDescent="0.15">
      <c r="B50" s="36">
        <f t="shared" si="1"/>
        <v>47</v>
      </c>
      <c r="C50" s="37" t="s">
        <v>202</v>
      </c>
      <c r="D50" s="38" t="s">
        <v>203</v>
      </c>
      <c r="E50" s="39" t="s">
        <v>204</v>
      </c>
      <c r="F50" s="40">
        <v>119.39</v>
      </c>
      <c r="G50" s="39" t="s">
        <v>205</v>
      </c>
      <c r="H50" s="41">
        <v>1.444</v>
      </c>
      <c r="I50" s="41" t="s">
        <v>69</v>
      </c>
      <c r="J50" s="41">
        <v>1.4239999999999999</v>
      </c>
      <c r="K50" s="42">
        <v>0</v>
      </c>
      <c r="L50" s="41">
        <v>1.4463999999999999</v>
      </c>
      <c r="M50" s="41">
        <v>0.54200000000000004</v>
      </c>
      <c r="N50" s="41">
        <v>1.4832000000000001</v>
      </c>
      <c r="O50" s="43">
        <v>4.8099999999999996</v>
      </c>
      <c r="P50" s="44">
        <v>61.2</v>
      </c>
      <c r="Q50" s="45">
        <v>-63.5</v>
      </c>
      <c r="AE50" s="39"/>
      <c r="AF50" s="39"/>
    </row>
    <row r="51" spans="2:32" x14ac:dyDescent="0.15">
      <c r="B51" s="36">
        <f t="shared" si="1"/>
        <v>48</v>
      </c>
      <c r="C51" s="37" t="s">
        <v>206</v>
      </c>
      <c r="D51" s="38" t="s">
        <v>207</v>
      </c>
      <c r="E51" s="39" t="s">
        <v>208</v>
      </c>
      <c r="F51" s="40">
        <v>50.49</v>
      </c>
      <c r="G51" s="39"/>
      <c r="H51" s="41">
        <v>1.3712</v>
      </c>
      <c r="I51" s="41" t="s">
        <v>32</v>
      </c>
      <c r="J51" s="41"/>
      <c r="K51" s="42"/>
      <c r="L51" s="41">
        <v>0.29799999999999999</v>
      </c>
      <c r="M51" s="41"/>
      <c r="N51" s="41">
        <v>0.92</v>
      </c>
      <c r="O51" s="43">
        <v>12.93</v>
      </c>
      <c r="P51" s="44">
        <v>-23.73</v>
      </c>
      <c r="Q51" s="45">
        <v>-97.7</v>
      </c>
      <c r="AE51" s="39"/>
      <c r="AF51" s="39"/>
    </row>
    <row r="52" spans="2:32" x14ac:dyDescent="0.15">
      <c r="B52" s="36">
        <f t="shared" si="1"/>
        <v>49</v>
      </c>
      <c r="C52" s="37" t="s">
        <v>209</v>
      </c>
      <c r="D52" s="38" t="s">
        <v>210</v>
      </c>
      <c r="E52" s="39" t="s">
        <v>211</v>
      </c>
      <c r="F52" s="40">
        <v>92.57</v>
      </c>
      <c r="G52" s="39" t="s">
        <v>212</v>
      </c>
      <c r="H52" s="41">
        <v>1.3856999999999999</v>
      </c>
      <c r="I52" s="41" t="s">
        <v>20</v>
      </c>
      <c r="J52" s="41"/>
      <c r="K52" s="42"/>
      <c r="L52" s="41">
        <v>0.54300000000000004</v>
      </c>
      <c r="M52" s="41"/>
      <c r="N52" s="41">
        <v>0.84199999999999997</v>
      </c>
      <c r="O52" s="43">
        <v>9.9610000000000003</v>
      </c>
      <c r="P52" s="44">
        <v>50.7</v>
      </c>
      <c r="Q52" s="45">
        <v>-25.4</v>
      </c>
      <c r="AE52" s="39"/>
      <c r="AF52" s="39"/>
    </row>
    <row r="53" spans="2:32" ht="14.25" thickBot="1" x14ac:dyDescent="0.2">
      <c r="B53" s="46">
        <f t="shared" si="1"/>
        <v>50</v>
      </c>
      <c r="C53" s="47" t="s">
        <v>213</v>
      </c>
      <c r="D53" s="48" t="s">
        <v>214</v>
      </c>
      <c r="E53" s="49" t="s">
        <v>215</v>
      </c>
      <c r="F53" s="50">
        <v>78.540000000000006</v>
      </c>
      <c r="G53" s="49"/>
      <c r="H53" s="51">
        <v>1.3776999999999999</v>
      </c>
      <c r="I53" s="51" t="s">
        <v>74</v>
      </c>
      <c r="J53" s="51"/>
      <c r="K53" s="52"/>
      <c r="L53" s="51">
        <v>0.32200000000000001</v>
      </c>
      <c r="M53" s="51"/>
      <c r="N53" s="51">
        <v>0.86170000000000002</v>
      </c>
      <c r="O53" s="53">
        <v>9.82</v>
      </c>
      <c r="P53" s="54">
        <v>35.74</v>
      </c>
      <c r="Q53" s="55">
        <v>-117.18</v>
      </c>
      <c r="AE53" s="49"/>
      <c r="AF53" s="49"/>
    </row>
    <row r="54" spans="2:32" x14ac:dyDescent="0.15">
      <c r="B54" s="66">
        <f t="shared" si="1"/>
        <v>51</v>
      </c>
      <c r="C54" s="26" t="s">
        <v>216</v>
      </c>
      <c r="D54" s="27" t="s">
        <v>217</v>
      </c>
      <c r="E54" s="28" t="s">
        <v>218</v>
      </c>
      <c r="F54" s="29">
        <v>76.53</v>
      </c>
      <c r="G54" s="28"/>
      <c r="H54" s="30">
        <v>1.4156599999999999</v>
      </c>
      <c r="I54" s="30" t="s">
        <v>74</v>
      </c>
      <c r="J54" s="30"/>
      <c r="K54" s="31"/>
      <c r="L54" s="30">
        <v>0.33739999999999998</v>
      </c>
      <c r="M54" s="30"/>
      <c r="N54" s="30">
        <v>0.93920000000000003</v>
      </c>
      <c r="O54" s="32">
        <v>8.1999999999999993</v>
      </c>
      <c r="P54" s="33">
        <v>44.96</v>
      </c>
      <c r="Q54" s="34">
        <v>-134.5</v>
      </c>
      <c r="AE54" s="28"/>
      <c r="AF54" s="28"/>
    </row>
    <row r="55" spans="2:32" x14ac:dyDescent="0.15">
      <c r="B55" s="67">
        <f t="shared" si="1"/>
        <v>52</v>
      </c>
      <c r="C55" s="37" t="s">
        <v>219</v>
      </c>
      <c r="D55" s="38" t="s">
        <v>220</v>
      </c>
      <c r="E55" s="39" t="s">
        <v>221</v>
      </c>
      <c r="F55" s="40">
        <v>120.2</v>
      </c>
      <c r="G55" s="39"/>
      <c r="H55" s="41">
        <v>1.4914499999999999</v>
      </c>
      <c r="I55" s="41" t="s">
        <v>20</v>
      </c>
      <c r="J55" s="41"/>
      <c r="K55" s="42"/>
      <c r="L55" s="41"/>
      <c r="M55" s="41">
        <v>0.73699999999999999</v>
      </c>
      <c r="N55" s="41">
        <v>0.85750999999999999</v>
      </c>
      <c r="O55" s="43">
        <v>2.38</v>
      </c>
      <c r="P55" s="44">
        <v>152.30000000000001</v>
      </c>
      <c r="Q55" s="45">
        <v>-96.03</v>
      </c>
      <c r="AE55" s="39"/>
      <c r="AF55" s="39"/>
    </row>
    <row r="56" spans="2:32" x14ac:dyDescent="0.15">
      <c r="B56" s="67">
        <f t="shared" si="1"/>
        <v>53</v>
      </c>
      <c r="C56" s="37" t="s">
        <v>222</v>
      </c>
      <c r="D56" s="38" t="s">
        <v>223</v>
      </c>
      <c r="E56" s="39" t="s">
        <v>224</v>
      </c>
      <c r="F56" s="40">
        <v>84.16</v>
      </c>
      <c r="G56" s="39" t="s">
        <v>225</v>
      </c>
      <c r="H56" s="41">
        <v>1.4239999999999999</v>
      </c>
      <c r="I56" s="41" t="s">
        <v>20</v>
      </c>
      <c r="J56" s="41">
        <v>1.429</v>
      </c>
      <c r="K56" s="42">
        <v>0</v>
      </c>
      <c r="L56" s="41">
        <v>0.89400000000000002</v>
      </c>
      <c r="M56" s="41"/>
      <c r="N56" s="41">
        <v>0.77390000000000003</v>
      </c>
      <c r="O56" s="43">
        <v>2.02</v>
      </c>
      <c r="P56" s="44">
        <v>80.7</v>
      </c>
      <c r="Q56" s="45">
        <v>6.5</v>
      </c>
      <c r="AE56" s="39"/>
      <c r="AF56" s="39"/>
    </row>
    <row r="57" spans="2:32" x14ac:dyDescent="0.15">
      <c r="B57" s="67">
        <f t="shared" si="1"/>
        <v>54</v>
      </c>
      <c r="C57" s="37" t="s">
        <v>226</v>
      </c>
      <c r="D57" s="38" t="s">
        <v>227</v>
      </c>
      <c r="E57" s="39" t="s">
        <v>228</v>
      </c>
      <c r="F57" s="40">
        <v>100.16</v>
      </c>
      <c r="G57" s="39" t="s">
        <v>229</v>
      </c>
      <c r="H57" s="41">
        <v>1.4650000000000001</v>
      </c>
      <c r="I57" s="41" t="s">
        <v>74</v>
      </c>
      <c r="J57" s="41">
        <v>1.4641</v>
      </c>
      <c r="K57" s="42">
        <v>0</v>
      </c>
      <c r="L57" s="41">
        <v>57.5</v>
      </c>
      <c r="M57" s="41"/>
      <c r="N57" s="41">
        <v>0.96240000000000003</v>
      </c>
      <c r="O57" s="43">
        <v>15</v>
      </c>
      <c r="P57" s="44">
        <v>161</v>
      </c>
      <c r="Q57" s="45">
        <v>23</v>
      </c>
      <c r="AE57" s="39"/>
      <c r="AF57" s="39"/>
    </row>
    <row r="58" spans="2:32" x14ac:dyDescent="0.15">
      <c r="B58" s="67">
        <f t="shared" si="1"/>
        <v>55</v>
      </c>
      <c r="C58" s="37" t="s">
        <v>230</v>
      </c>
      <c r="D58" s="38" t="s">
        <v>231</v>
      </c>
      <c r="E58" s="39" t="s">
        <v>232</v>
      </c>
      <c r="F58" s="40">
        <v>98.14</v>
      </c>
      <c r="G58" s="39" t="s">
        <v>82</v>
      </c>
      <c r="H58" s="41">
        <v>1.4507000000000001</v>
      </c>
      <c r="I58" s="41" t="s">
        <v>20</v>
      </c>
      <c r="J58" s="41">
        <v>1.4510000000000001</v>
      </c>
      <c r="K58" s="42">
        <v>0</v>
      </c>
      <c r="L58" s="41">
        <v>2.0169999999999999</v>
      </c>
      <c r="M58" s="41">
        <v>2.2000000000000002</v>
      </c>
      <c r="N58" s="41">
        <v>0.94779999999999998</v>
      </c>
      <c r="O58" s="43">
        <v>18.3</v>
      </c>
      <c r="P58" s="44">
        <v>155.6</v>
      </c>
      <c r="Q58" s="45">
        <v>-47</v>
      </c>
      <c r="AE58" s="39">
        <v>20</v>
      </c>
      <c r="AF58" s="39"/>
    </row>
    <row r="59" spans="2:32" x14ac:dyDescent="0.15">
      <c r="B59" s="67">
        <f t="shared" si="1"/>
        <v>56</v>
      </c>
      <c r="C59" s="37" t="s">
        <v>233</v>
      </c>
      <c r="D59" s="38" t="s">
        <v>234</v>
      </c>
      <c r="E59" s="39" t="s">
        <v>235</v>
      </c>
      <c r="F59" s="40">
        <v>82.14</v>
      </c>
      <c r="G59" s="39" t="s">
        <v>236</v>
      </c>
      <c r="H59" s="41">
        <v>1.4464999999999999</v>
      </c>
      <c r="I59" s="41" t="s">
        <v>32</v>
      </c>
      <c r="J59" s="41">
        <v>1.4451000000000001</v>
      </c>
      <c r="K59" s="42">
        <v>0</v>
      </c>
      <c r="L59" s="41">
        <v>0.625</v>
      </c>
      <c r="M59" s="41"/>
      <c r="N59" s="41">
        <v>0.81100000000000005</v>
      </c>
      <c r="O59" s="43">
        <v>2.2000000000000002</v>
      </c>
      <c r="P59" s="44">
        <v>81</v>
      </c>
      <c r="Q59" s="45">
        <v>7</v>
      </c>
      <c r="AE59" s="39">
        <v>20</v>
      </c>
      <c r="AF59" s="39">
        <v>0.69599999999999995</v>
      </c>
    </row>
    <row r="60" spans="2:32" x14ac:dyDescent="0.15">
      <c r="B60" s="67">
        <f t="shared" si="1"/>
        <v>57</v>
      </c>
      <c r="C60" s="37" t="s">
        <v>237</v>
      </c>
      <c r="D60" s="38" t="s">
        <v>238</v>
      </c>
      <c r="E60" s="39" t="s">
        <v>239</v>
      </c>
      <c r="F60" s="40">
        <v>158.28</v>
      </c>
      <c r="G60" s="39"/>
      <c r="H60" s="41">
        <v>1.4368000000000001</v>
      </c>
      <c r="I60" s="41" t="s">
        <v>32</v>
      </c>
      <c r="J60" s="41"/>
      <c r="K60" s="42"/>
      <c r="L60" s="41">
        <v>13.83</v>
      </c>
      <c r="M60" s="41"/>
      <c r="N60" s="41">
        <v>0.83099999999999996</v>
      </c>
      <c r="O60" s="43"/>
      <c r="P60" s="44">
        <v>231</v>
      </c>
      <c r="Q60" s="45"/>
      <c r="AE60" s="39"/>
      <c r="AF60" s="39"/>
    </row>
    <row r="61" spans="2:32" x14ac:dyDescent="0.15">
      <c r="B61" s="67">
        <f t="shared" si="1"/>
        <v>58</v>
      </c>
      <c r="C61" s="37" t="s">
        <v>240</v>
      </c>
      <c r="D61" s="38" t="s">
        <v>241</v>
      </c>
      <c r="E61" s="39" t="s">
        <v>242</v>
      </c>
      <c r="F61" s="40">
        <v>187.86</v>
      </c>
      <c r="G61" s="39" t="s">
        <v>243</v>
      </c>
      <c r="H61" s="41">
        <v>1.5379</v>
      </c>
      <c r="I61" s="41" t="s">
        <v>69</v>
      </c>
      <c r="J61" s="41">
        <v>1.5359</v>
      </c>
      <c r="K61" s="42"/>
      <c r="L61" s="41">
        <v>1.7210000000000001</v>
      </c>
      <c r="M61" s="41">
        <v>1.613</v>
      </c>
      <c r="N61" s="41">
        <v>2.1686000000000001</v>
      </c>
      <c r="O61" s="43">
        <v>4.76</v>
      </c>
      <c r="P61" s="44">
        <v>38.4</v>
      </c>
      <c r="Q61" s="45">
        <v>-119</v>
      </c>
      <c r="AE61" s="39">
        <v>20</v>
      </c>
      <c r="AF61" s="39">
        <v>1.7210000000000001</v>
      </c>
    </row>
    <row r="62" spans="2:32" x14ac:dyDescent="0.15">
      <c r="B62" s="67">
        <f t="shared" si="1"/>
        <v>59</v>
      </c>
      <c r="C62" s="37" t="s">
        <v>244</v>
      </c>
      <c r="D62" s="38" t="s">
        <v>245</v>
      </c>
      <c r="E62" s="39" t="s">
        <v>246</v>
      </c>
      <c r="F62" s="40">
        <v>278.35000000000002</v>
      </c>
      <c r="G62" s="39" t="s">
        <v>247</v>
      </c>
      <c r="H62" s="41">
        <v>1.49</v>
      </c>
      <c r="I62" s="41" t="s">
        <v>20</v>
      </c>
      <c r="J62" s="41">
        <v>1.5167999999999999</v>
      </c>
      <c r="K62" s="42"/>
      <c r="L62" s="41"/>
      <c r="M62" s="41">
        <v>17.2</v>
      </c>
      <c r="N62" s="41">
        <v>1.046</v>
      </c>
      <c r="O62" s="43">
        <v>6.4</v>
      </c>
      <c r="P62" s="44">
        <v>340</v>
      </c>
      <c r="Q62" s="45">
        <v>-35</v>
      </c>
      <c r="AE62" s="39">
        <v>278.33999999999997</v>
      </c>
      <c r="AF62" s="39"/>
    </row>
    <row r="63" spans="2:32" ht="14.25" thickBot="1" x14ac:dyDescent="0.2">
      <c r="B63" s="70">
        <f t="shared" si="1"/>
        <v>60</v>
      </c>
      <c r="C63" s="71" t="s">
        <v>248</v>
      </c>
      <c r="D63" s="72" t="s">
        <v>249</v>
      </c>
      <c r="E63" s="73" t="s">
        <v>250</v>
      </c>
      <c r="F63" s="74">
        <v>147</v>
      </c>
      <c r="G63" s="73"/>
      <c r="H63" s="75">
        <v>1.55145</v>
      </c>
      <c r="I63" s="75" t="s">
        <v>69</v>
      </c>
      <c r="J63" s="75"/>
      <c r="K63" s="76"/>
      <c r="L63" s="75"/>
      <c r="M63" s="75">
        <v>1.3240000000000001</v>
      </c>
      <c r="N63" s="75">
        <v>1.30589</v>
      </c>
      <c r="O63" s="77">
        <v>6.8281000000000001</v>
      </c>
      <c r="P63" s="78">
        <v>180.48</v>
      </c>
      <c r="Q63" s="79">
        <v>-17.010000000000002</v>
      </c>
      <c r="AE63" s="73">
        <v>98.96</v>
      </c>
      <c r="AF63" s="73"/>
    </row>
    <row r="64" spans="2:32" x14ac:dyDescent="0.15">
      <c r="B64" s="56">
        <f t="shared" si="1"/>
        <v>61</v>
      </c>
      <c r="C64" s="57" t="s">
        <v>251</v>
      </c>
      <c r="D64" s="58" t="s">
        <v>252</v>
      </c>
      <c r="E64" s="35" t="s">
        <v>253</v>
      </c>
      <c r="F64" s="59">
        <v>147</v>
      </c>
      <c r="G64" s="35"/>
      <c r="H64" s="61">
        <v>1.55145</v>
      </c>
      <c r="I64" s="61" t="s">
        <v>32</v>
      </c>
      <c r="J64" s="61"/>
      <c r="K64" s="62"/>
      <c r="L64" s="61"/>
      <c r="M64" s="61">
        <v>1.3240000000000001</v>
      </c>
      <c r="N64" s="61">
        <v>1.30589</v>
      </c>
      <c r="O64" s="63">
        <v>6.8281000000000001</v>
      </c>
      <c r="P64" s="64">
        <v>180.48</v>
      </c>
      <c r="Q64" s="65">
        <v>-17.010000000000002</v>
      </c>
      <c r="AE64" s="35">
        <v>98.96</v>
      </c>
      <c r="AF64" s="35"/>
    </row>
    <row r="65" spans="2:32" x14ac:dyDescent="0.15">
      <c r="B65" s="36">
        <f t="shared" si="1"/>
        <v>62</v>
      </c>
      <c r="C65" s="37" t="s">
        <v>254</v>
      </c>
      <c r="D65" s="38" t="s">
        <v>255</v>
      </c>
      <c r="E65" s="39" t="s">
        <v>256</v>
      </c>
      <c r="F65" s="40">
        <v>98.96</v>
      </c>
      <c r="G65" s="39"/>
      <c r="H65" s="41">
        <v>1.4166000000000001</v>
      </c>
      <c r="I65" s="41" t="s">
        <v>32</v>
      </c>
      <c r="J65" s="41"/>
      <c r="K65" s="42"/>
      <c r="L65" s="41">
        <v>0.49830000000000002</v>
      </c>
      <c r="M65" s="41"/>
      <c r="N65" s="41">
        <v>1.175</v>
      </c>
      <c r="O65" s="43">
        <v>10.9</v>
      </c>
      <c r="P65" s="44">
        <v>57.28</v>
      </c>
      <c r="Q65" s="45">
        <v>-97.6</v>
      </c>
      <c r="AE65" s="39">
        <v>98.96</v>
      </c>
      <c r="AF65" s="39"/>
    </row>
    <row r="66" spans="2:32" x14ac:dyDescent="0.15">
      <c r="B66" s="36">
        <f t="shared" si="1"/>
        <v>63</v>
      </c>
      <c r="C66" s="37" t="s">
        <v>257</v>
      </c>
      <c r="D66" s="38" t="s">
        <v>258</v>
      </c>
      <c r="E66" s="39" t="s">
        <v>259</v>
      </c>
      <c r="F66" s="40">
        <v>98.96</v>
      </c>
      <c r="G66" s="39"/>
      <c r="H66" s="41">
        <v>1.4449000000000001</v>
      </c>
      <c r="I66" s="41" t="s">
        <v>32</v>
      </c>
      <c r="J66" s="41"/>
      <c r="K66" s="42"/>
      <c r="L66" s="41">
        <v>0.84</v>
      </c>
      <c r="M66" s="41"/>
      <c r="N66" s="41">
        <v>1.2568999999999999</v>
      </c>
      <c r="O66" s="43">
        <v>10.45</v>
      </c>
      <c r="P66" s="44">
        <v>83.48</v>
      </c>
      <c r="Q66" s="45">
        <v>-35.4</v>
      </c>
      <c r="AE66" s="39">
        <v>98.96</v>
      </c>
      <c r="AF66" s="39"/>
    </row>
    <row r="67" spans="2:32" x14ac:dyDescent="0.15">
      <c r="B67" s="36">
        <f t="shared" si="1"/>
        <v>64</v>
      </c>
      <c r="C67" s="37" t="s">
        <v>260</v>
      </c>
      <c r="D67" s="38" t="s">
        <v>261</v>
      </c>
      <c r="E67" s="39" t="s">
        <v>262</v>
      </c>
      <c r="F67" s="40">
        <v>84.94</v>
      </c>
      <c r="G67" s="39" t="s">
        <v>263</v>
      </c>
      <c r="H67" s="41">
        <v>1.4244000000000001</v>
      </c>
      <c r="I67" s="41" t="s">
        <v>20</v>
      </c>
      <c r="J67" s="41"/>
      <c r="K67" s="42"/>
      <c r="L67" s="41">
        <v>0.42499999999999999</v>
      </c>
      <c r="M67" s="41"/>
      <c r="N67" s="41">
        <v>1.3260000000000001</v>
      </c>
      <c r="O67" s="43">
        <v>9.1</v>
      </c>
      <c r="P67" s="44">
        <v>39.75</v>
      </c>
      <c r="Q67" s="45">
        <v>-95.14</v>
      </c>
      <c r="AE67" s="39">
        <v>84.93</v>
      </c>
      <c r="AF67" s="39"/>
    </row>
    <row r="68" spans="2:32" x14ac:dyDescent="0.15">
      <c r="B68" s="36">
        <f t="shared" si="1"/>
        <v>65</v>
      </c>
      <c r="C68" s="37" t="s">
        <v>264</v>
      </c>
      <c r="D68" s="38" t="s">
        <v>265</v>
      </c>
      <c r="E68" s="39" t="s">
        <v>266</v>
      </c>
      <c r="F68" s="40">
        <v>112.99</v>
      </c>
      <c r="G68" s="39"/>
      <c r="H68" s="41">
        <v>1.43937</v>
      </c>
      <c r="I68" s="41" t="s">
        <v>20</v>
      </c>
      <c r="J68" s="41"/>
      <c r="K68" s="42"/>
      <c r="L68" s="41">
        <v>0.86499999999999999</v>
      </c>
      <c r="M68" s="41"/>
      <c r="N68" s="41">
        <v>1.1559699999999999</v>
      </c>
      <c r="O68" s="43">
        <v>8.9250000000000007</v>
      </c>
      <c r="P68" s="44">
        <v>96.37</v>
      </c>
      <c r="Q68" s="45">
        <v>-100.53</v>
      </c>
      <c r="AE68" s="39"/>
      <c r="AF68" s="39"/>
    </row>
    <row r="69" spans="2:32" x14ac:dyDescent="0.15">
      <c r="B69" s="36">
        <f t="shared" si="1"/>
        <v>66</v>
      </c>
      <c r="C69" s="37" t="s">
        <v>267</v>
      </c>
      <c r="D69" s="38" t="s">
        <v>268</v>
      </c>
      <c r="E69" s="39" t="s">
        <v>269</v>
      </c>
      <c r="F69" s="40">
        <v>105.14</v>
      </c>
      <c r="G69" s="39" t="s">
        <v>270</v>
      </c>
      <c r="H69" s="41">
        <v>1.4753000000000001</v>
      </c>
      <c r="I69" s="41" t="s">
        <v>20</v>
      </c>
      <c r="J69" s="41"/>
      <c r="K69" s="42"/>
      <c r="L69" s="41"/>
      <c r="M69" s="41"/>
      <c r="N69" s="41">
        <v>1.0880000000000001</v>
      </c>
      <c r="O69" s="43">
        <v>3</v>
      </c>
      <c r="P69" s="44">
        <v>268.8</v>
      </c>
      <c r="Q69" s="45">
        <v>28</v>
      </c>
      <c r="AE69" s="39">
        <v>105.14</v>
      </c>
      <c r="AF69" s="39"/>
    </row>
    <row r="70" spans="2:32" x14ac:dyDescent="0.15">
      <c r="B70" s="36">
        <f t="shared" si="1"/>
        <v>67</v>
      </c>
      <c r="C70" s="37" t="s">
        <v>271</v>
      </c>
      <c r="D70" s="38" t="s">
        <v>272</v>
      </c>
      <c r="E70" s="39" t="s">
        <v>273</v>
      </c>
      <c r="F70" s="40">
        <v>74.12</v>
      </c>
      <c r="G70" s="39" t="s">
        <v>274</v>
      </c>
      <c r="H70" s="41">
        <v>1.35</v>
      </c>
      <c r="I70" s="41" t="s">
        <v>32</v>
      </c>
      <c r="J70" s="41">
        <v>1.3526</v>
      </c>
      <c r="K70" s="42"/>
      <c r="L70" s="41">
        <v>0.224</v>
      </c>
      <c r="M70" s="41">
        <v>0.222</v>
      </c>
      <c r="N70" s="41">
        <v>0.71379999999999999</v>
      </c>
      <c r="O70" s="43">
        <v>4.3</v>
      </c>
      <c r="P70" s="44">
        <v>34.6</v>
      </c>
      <c r="Q70" s="45">
        <v>-123</v>
      </c>
      <c r="AE70" s="39">
        <v>20</v>
      </c>
      <c r="AF70" s="39">
        <v>0.23300000000000001</v>
      </c>
    </row>
    <row r="71" spans="2:32" x14ac:dyDescent="0.15">
      <c r="B71" s="36">
        <f t="shared" si="1"/>
        <v>68</v>
      </c>
      <c r="C71" s="37" t="s">
        <v>275</v>
      </c>
      <c r="D71" s="38" t="s">
        <v>276</v>
      </c>
      <c r="E71" s="39" t="s">
        <v>277</v>
      </c>
      <c r="F71" s="40">
        <v>86.13</v>
      </c>
      <c r="G71" s="39" t="s">
        <v>278</v>
      </c>
      <c r="H71" s="41">
        <v>1.3924000000000001</v>
      </c>
      <c r="I71" s="41" t="s">
        <v>32</v>
      </c>
      <c r="J71" s="41"/>
      <c r="K71" s="42"/>
      <c r="L71" s="41">
        <v>0.47989999999999999</v>
      </c>
      <c r="M71" s="41"/>
      <c r="N71" s="41">
        <v>0.81379999999999997</v>
      </c>
      <c r="O71" s="43">
        <v>19.77</v>
      </c>
      <c r="P71" s="44">
        <v>101.95</v>
      </c>
      <c r="Q71" s="45">
        <v>-39.5</v>
      </c>
      <c r="AE71" s="39"/>
      <c r="AF71" s="39"/>
    </row>
    <row r="72" spans="2:32" x14ac:dyDescent="0.15">
      <c r="B72" s="36">
        <f t="shared" si="1"/>
        <v>69</v>
      </c>
      <c r="C72" s="37" t="s">
        <v>279</v>
      </c>
      <c r="D72" s="38" t="s">
        <v>280</v>
      </c>
      <c r="E72" s="39" t="s">
        <v>281</v>
      </c>
      <c r="F72" s="40">
        <v>116.16</v>
      </c>
      <c r="G72" s="39"/>
      <c r="H72" s="41">
        <v>1.41788</v>
      </c>
      <c r="I72" s="41" t="s">
        <v>32</v>
      </c>
      <c r="J72" s="41"/>
      <c r="K72" s="42"/>
      <c r="L72" s="41"/>
      <c r="M72" s="41"/>
      <c r="N72" s="41">
        <v>0.92249999999999999</v>
      </c>
      <c r="O72" s="43"/>
      <c r="P72" s="44">
        <v>190</v>
      </c>
      <c r="Q72" s="45">
        <v>-31.8</v>
      </c>
      <c r="AE72" s="39"/>
      <c r="AF72" s="39"/>
    </row>
    <row r="73" spans="2:32" ht="14.25" thickBot="1" x14ac:dyDescent="0.2">
      <c r="B73" s="46">
        <f t="shared" si="1"/>
        <v>70</v>
      </c>
      <c r="C73" s="47" t="s">
        <v>282</v>
      </c>
      <c r="D73" s="48" t="s">
        <v>283</v>
      </c>
      <c r="E73" s="49" t="s">
        <v>284</v>
      </c>
      <c r="F73" s="50">
        <v>73.14</v>
      </c>
      <c r="G73" s="49" t="s">
        <v>285</v>
      </c>
      <c r="H73" s="51">
        <v>1.3864000000000001</v>
      </c>
      <c r="I73" s="51" t="s">
        <v>32</v>
      </c>
      <c r="J73" s="51"/>
      <c r="K73" s="52"/>
      <c r="L73" s="51">
        <v>0.38779999999999998</v>
      </c>
      <c r="M73" s="51"/>
      <c r="N73" s="51">
        <v>0.70699999999999996</v>
      </c>
      <c r="O73" s="53">
        <v>3.7</v>
      </c>
      <c r="P73" s="54">
        <v>55.5</v>
      </c>
      <c r="Q73" s="55">
        <v>-50</v>
      </c>
      <c r="AE73" s="49">
        <v>73.14</v>
      </c>
      <c r="AF73" s="49"/>
    </row>
    <row r="74" spans="2:32" x14ac:dyDescent="0.15">
      <c r="B74" s="66">
        <f t="shared" si="1"/>
        <v>71</v>
      </c>
      <c r="C74" s="26" t="s">
        <v>286</v>
      </c>
      <c r="D74" s="27" t="s">
        <v>287</v>
      </c>
      <c r="E74" s="28" t="s">
        <v>288</v>
      </c>
      <c r="F74" s="29">
        <v>106.2</v>
      </c>
      <c r="G74" s="28" t="s">
        <v>289</v>
      </c>
      <c r="H74" s="30">
        <v>1.4475</v>
      </c>
      <c r="I74" s="30"/>
      <c r="J74" s="30"/>
      <c r="K74" s="31"/>
      <c r="M74" s="30">
        <v>14</v>
      </c>
      <c r="N74" s="30">
        <v>1.1180000000000001</v>
      </c>
      <c r="O74" s="32"/>
      <c r="P74" s="33">
        <v>244.3</v>
      </c>
      <c r="Q74" s="34">
        <v>-10.45</v>
      </c>
      <c r="AE74" s="28"/>
      <c r="AF74" s="28"/>
    </row>
    <row r="75" spans="2:32" x14ac:dyDescent="0.15">
      <c r="B75" s="67">
        <f t="shared" si="1"/>
        <v>72</v>
      </c>
      <c r="C75" s="37" t="s">
        <v>290</v>
      </c>
      <c r="D75" s="38" t="s">
        <v>291</v>
      </c>
      <c r="E75" s="39" t="s">
        <v>292</v>
      </c>
      <c r="F75" s="40">
        <v>72.099999999999994</v>
      </c>
      <c r="G75" s="39" t="s">
        <v>293</v>
      </c>
      <c r="H75" s="41">
        <v>1.405</v>
      </c>
      <c r="I75" s="41" t="s">
        <v>32</v>
      </c>
      <c r="J75" s="41">
        <v>1.4</v>
      </c>
      <c r="K75" s="42"/>
      <c r="L75" s="41">
        <v>0.45600000000000002</v>
      </c>
      <c r="M75" s="41"/>
      <c r="N75" s="41">
        <v>0.88919999999999999</v>
      </c>
      <c r="O75" s="43">
        <v>11</v>
      </c>
      <c r="P75" s="44">
        <v>66</v>
      </c>
      <c r="Q75" s="45">
        <v>-108.5</v>
      </c>
      <c r="AE75" s="39">
        <v>20</v>
      </c>
      <c r="AF75" s="39">
        <v>0.57499999999999996</v>
      </c>
    </row>
    <row r="76" spans="2:32" x14ac:dyDescent="0.15">
      <c r="B76" s="67">
        <f t="shared" si="1"/>
        <v>73</v>
      </c>
      <c r="C76" s="37" t="s">
        <v>294</v>
      </c>
      <c r="D76" s="38" t="s">
        <v>295</v>
      </c>
      <c r="E76" s="39" t="s">
        <v>296</v>
      </c>
      <c r="F76" s="40">
        <v>142.22999999999999</v>
      </c>
      <c r="G76" s="39" t="s">
        <v>297</v>
      </c>
      <c r="H76" s="41">
        <v>1.4119999999999999</v>
      </c>
      <c r="I76" s="41" t="s">
        <v>69</v>
      </c>
      <c r="J76" s="41"/>
      <c r="K76" s="42"/>
      <c r="L76" s="41">
        <v>0.99819999999999998</v>
      </c>
      <c r="M76" s="41"/>
      <c r="N76" s="41">
        <v>0.80820000000000003</v>
      </c>
      <c r="O76" s="43"/>
      <c r="P76" s="44">
        <v>169.5</v>
      </c>
      <c r="Q76" s="45">
        <v>-41.5</v>
      </c>
      <c r="AE76" s="39"/>
      <c r="AF76" s="39"/>
    </row>
    <row r="77" spans="2:32" x14ac:dyDescent="0.15">
      <c r="B77" s="67">
        <f t="shared" si="1"/>
        <v>74</v>
      </c>
      <c r="C77" s="37" t="s">
        <v>298</v>
      </c>
      <c r="D77" s="38" t="s">
        <v>299</v>
      </c>
      <c r="E77" s="39" t="s">
        <v>300</v>
      </c>
      <c r="F77" s="40">
        <v>102.17</v>
      </c>
      <c r="G77" s="39"/>
      <c r="H77" s="41">
        <v>1.3680000000000001</v>
      </c>
      <c r="I77" s="41" t="s">
        <v>32</v>
      </c>
      <c r="J77" s="41"/>
      <c r="K77" s="42"/>
      <c r="L77" s="41">
        <v>0.32900000000000001</v>
      </c>
      <c r="M77" s="41">
        <v>0.379</v>
      </c>
      <c r="N77" s="41">
        <v>0.78</v>
      </c>
      <c r="O77" s="43">
        <v>3.85</v>
      </c>
      <c r="P77" s="44">
        <v>68.5</v>
      </c>
      <c r="Q77" s="45">
        <v>-85</v>
      </c>
      <c r="AE77" s="39">
        <v>102.18</v>
      </c>
      <c r="AF77" s="39"/>
    </row>
    <row r="78" spans="2:32" x14ac:dyDescent="0.15">
      <c r="B78" s="67">
        <f t="shared" si="1"/>
        <v>75</v>
      </c>
      <c r="C78" s="37" t="s">
        <v>301</v>
      </c>
      <c r="D78" s="38" t="s">
        <v>302</v>
      </c>
      <c r="E78" s="39" t="s">
        <v>303</v>
      </c>
      <c r="F78" s="40">
        <v>138.21</v>
      </c>
      <c r="G78" s="39" t="s">
        <v>304</v>
      </c>
      <c r="H78" s="41">
        <v>1.4998199999999999</v>
      </c>
      <c r="I78" s="41" t="s">
        <v>69</v>
      </c>
      <c r="J78" s="41"/>
      <c r="K78" s="42"/>
      <c r="L78" s="41">
        <v>1.3939999999999999</v>
      </c>
      <c r="M78" s="41"/>
      <c r="N78" s="41">
        <v>0.88500000000000001</v>
      </c>
      <c r="O78" s="43"/>
      <c r="P78" s="44">
        <v>197.8</v>
      </c>
      <c r="Q78" s="45">
        <v>27.7</v>
      </c>
      <c r="AE78" s="39"/>
      <c r="AF78" s="39"/>
    </row>
    <row r="79" spans="2:32" x14ac:dyDescent="0.15">
      <c r="B79" s="67">
        <f t="shared" si="1"/>
        <v>76</v>
      </c>
      <c r="C79" s="37" t="s">
        <v>305</v>
      </c>
      <c r="D79" s="38" t="s">
        <v>306</v>
      </c>
      <c r="E79" s="39" t="s">
        <v>307</v>
      </c>
      <c r="F79" s="40">
        <v>90.12</v>
      </c>
      <c r="G79" s="39" t="s">
        <v>308</v>
      </c>
      <c r="H79" s="41">
        <v>1.3813</v>
      </c>
      <c r="I79" s="41" t="s">
        <v>32</v>
      </c>
      <c r="J79" s="41"/>
      <c r="K79" s="42"/>
      <c r="L79" s="41"/>
      <c r="M79" s="41"/>
      <c r="N79" s="41">
        <v>0.86299999999999999</v>
      </c>
      <c r="O79" s="43"/>
      <c r="P79" s="44">
        <v>83</v>
      </c>
      <c r="Q79" s="45">
        <v>-58</v>
      </c>
      <c r="AE79" s="39">
        <v>90.12</v>
      </c>
      <c r="AF79" s="39"/>
    </row>
    <row r="80" spans="2:32" x14ac:dyDescent="0.15">
      <c r="B80" s="67">
        <f t="shared" si="1"/>
        <v>77</v>
      </c>
      <c r="C80" s="37" t="s">
        <v>309</v>
      </c>
      <c r="D80" s="38" t="s">
        <v>310</v>
      </c>
      <c r="E80" s="39" t="s">
        <v>311</v>
      </c>
      <c r="F80" s="40">
        <v>142.22999999999999</v>
      </c>
      <c r="G80" s="39" t="s">
        <v>312</v>
      </c>
      <c r="H80" s="41">
        <v>1.4119999999999999</v>
      </c>
      <c r="I80" s="41" t="s">
        <v>20</v>
      </c>
      <c r="J80" s="41"/>
      <c r="K80" s="42"/>
      <c r="L80" s="41">
        <v>0.99819999999999998</v>
      </c>
      <c r="M80" s="41"/>
      <c r="N80" s="41">
        <v>0.80820000000000003</v>
      </c>
      <c r="O80" s="43"/>
      <c r="P80" s="44">
        <v>169.5</v>
      </c>
      <c r="Q80" s="45">
        <v>-41.5</v>
      </c>
      <c r="AE80" s="39"/>
      <c r="AF80" s="39"/>
    </row>
    <row r="81" spans="2:32" x14ac:dyDescent="0.15">
      <c r="B81" s="67">
        <f t="shared" si="1"/>
        <v>78</v>
      </c>
      <c r="C81" s="37" t="s">
        <v>313</v>
      </c>
      <c r="D81" s="80" t="s">
        <v>314</v>
      </c>
      <c r="E81" s="39" t="s">
        <v>315</v>
      </c>
      <c r="F81" s="40">
        <v>58.08</v>
      </c>
      <c r="G81" s="39" t="s">
        <v>316</v>
      </c>
      <c r="H81" s="41">
        <v>1.357</v>
      </c>
      <c r="I81" s="41" t="s">
        <v>32</v>
      </c>
      <c r="J81" s="41">
        <v>1.3589</v>
      </c>
      <c r="K81" s="42">
        <v>0</v>
      </c>
      <c r="L81" s="41">
        <v>0.30599999999999999</v>
      </c>
      <c r="M81" s="41">
        <v>0.316</v>
      </c>
      <c r="N81" s="41">
        <v>0.78449999999999998</v>
      </c>
      <c r="O81" s="43">
        <v>20.7</v>
      </c>
      <c r="P81" s="44">
        <v>56.12</v>
      </c>
      <c r="Q81" s="45">
        <v>-95</v>
      </c>
      <c r="AE81" s="39"/>
      <c r="AF81" s="39"/>
    </row>
    <row r="82" spans="2:32" x14ac:dyDescent="0.15">
      <c r="B82" s="67">
        <f t="shared" si="1"/>
        <v>79</v>
      </c>
      <c r="C82" s="37" t="s">
        <v>317</v>
      </c>
      <c r="D82" s="38" t="s">
        <v>318</v>
      </c>
      <c r="E82" s="39" t="s">
        <v>319</v>
      </c>
      <c r="F82" s="40">
        <v>126.13</v>
      </c>
      <c r="G82" s="39" t="s">
        <v>320</v>
      </c>
      <c r="H82" s="41">
        <v>1.3874</v>
      </c>
      <c r="I82" s="41" t="s">
        <v>32</v>
      </c>
      <c r="J82" s="41"/>
      <c r="K82" s="42"/>
      <c r="L82" s="41">
        <v>0.27900000000000003</v>
      </c>
      <c r="M82" s="41"/>
      <c r="N82" s="41">
        <v>1.3320000000000001</v>
      </c>
      <c r="O82" s="43">
        <v>55</v>
      </c>
      <c r="P82" s="44">
        <v>188</v>
      </c>
      <c r="Q82" s="45">
        <v>-32</v>
      </c>
      <c r="AE82" s="39">
        <v>126.13</v>
      </c>
      <c r="AF82" s="39"/>
    </row>
    <row r="83" spans="2:32" ht="14.25" thickBot="1" x14ac:dyDescent="0.2">
      <c r="B83" s="70">
        <f t="shared" si="1"/>
        <v>80</v>
      </c>
      <c r="C83" s="71" t="s">
        <v>321</v>
      </c>
      <c r="D83" s="72" t="s">
        <v>322</v>
      </c>
      <c r="E83" s="73" t="s">
        <v>323</v>
      </c>
      <c r="F83" s="74">
        <v>78.13</v>
      </c>
      <c r="G83" s="73" t="s">
        <v>324</v>
      </c>
      <c r="H83" s="75">
        <v>1.476</v>
      </c>
      <c r="I83" s="75" t="s">
        <v>32</v>
      </c>
      <c r="J83" s="75">
        <v>1.47</v>
      </c>
      <c r="K83" s="76"/>
      <c r="L83" s="75">
        <v>1.9870000000000001</v>
      </c>
      <c r="M83" s="75">
        <v>2</v>
      </c>
      <c r="N83" s="75">
        <v>1.1013999999999999</v>
      </c>
      <c r="O83" s="77"/>
      <c r="P83" s="78">
        <v>189</v>
      </c>
      <c r="Q83" s="79">
        <v>18.5</v>
      </c>
      <c r="AE83" s="73"/>
      <c r="AF83" s="73"/>
    </row>
    <row r="84" spans="2:32" x14ac:dyDescent="0.15">
      <c r="B84" s="56">
        <f t="shared" si="1"/>
        <v>81</v>
      </c>
      <c r="C84" s="57" t="s">
        <v>325</v>
      </c>
      <c r="D84" s="58" t="s">
        <v>326</v>
      </c>
      <c r="E84" s="35" t="s">
        <v>327</v>
      </c>
      <c r="F84" s="59">
        <v>88.11</v>
      </c>
      <c r="G84" s="35" t="s">
        <v>328</v>
      </c>
      <c r="H84" s="61">
        <v>1.4175</v>
      </c>
      <c r="I84" s="61" t="s">
        <v>32</v>
      </c>
      <c r="J84" s="61"/>
      <c r="K84" s="62"/>
      <c r="L84" s="61"/>
      <c r="M84" s="61"/>
      <c r="N84" s="61">
        <v>1.0329999999999999</v>
      </c>
      <c r="O84" s="63">
        <v>2.2000000000000002</v>
      </c>
      <c r="P84" s="64">
        <v>101.1</v>
      </c>
      <c r="Q84" s="65">
        <v>11.8</v>
      </c>
      <c r="AE84" s="35">
        <v>88.11</v>
      </c>
      <c r="AF84" s="35"/>
    </row>
    <row r="85" spans="2:32" x14ac:dyDescent="0.15">
      <c r="B85" s="36">
        <f t="shared" ref="B85:B136" si="2">B84+1</f>
        <v>82</v>
      </c>
      <c r="C85" s="37" t="s">
        <v>329</v>
      </c>
      <c r="D85" s="38" t="s">
        <v>330</v>
      </c>
      <c r="E85" s="39" t="s">
        <v>331</v>
      </c>
      <c r="F85" s="40">
        <v>88.11</v>
      </c>
      <c r="G85" s="39" t="s">
        <v>332</v>
      </c>
      <c r="H85" s="41">
        <v>1.4175</v>
      </c>
      <c r="I85" s="41" t="s">
        <v>32</v>
      </c>
      <c r="J85" s="41"/>
      <c r="K85" s="42"/>
      <c r="L85" s="41"/>
      <c r="M85" s="41"/>
      <c r="N85" s="41">
        <v>1.0329999999999999</v>
      </c>
      <c r="O85" s="43">
        <v>2.2000000000000002</v>
      </c>
      <c r="P85" s="44">
        <v>101.1</v>
      </c>
      <c r="Q85" s="45">
        <v>11.8</v>
      </c>
      <c r="AE85" s="39">
        <v>88.11</v>
      </c>
      <c r="AF85" s="39"/>
    </row>
    <row r="86" spans="2:32" x14ac:dyDescent="0.15">
      <c r="B86" s="36">
        <f t="shared" si="2"/>
        <v>83</v>
      </c>
      <c r="C86" s="37" t="s">
        <v>333</v>
      </c>
      <c r="D86" s="38" t="s">
        <v>334</v>
      </c>
      <c r="E86" s="39" t="s">
        <v>335</v>
      </c>
      <c r="F86" s="40">
        <v>136.22999999999999</v>
      </c>
      <c r="G86" s="39"/>
      <c r="H86" s="41">
        <v>1.4783999999999999</v>
      </c>
      <c r="I86" s="41" t="s">
        <v>20</v>
      </c>
      <c r="J86" s="41"/>
      <c r="K86" s="42"/>
      <c r="L86" s="41"/>
      <c r="M86" s="41"/>
      <c r="N86" s="41">
        <v>0.84470000000000001</v>
      </c>
      <c r="O86" s="43">
        <v>2.2999999999999998</v>
      </c>
      <c r="P86" s="44">
        <v>177.7</v>
      </c>
      <c r="Q86" s="45">
        <v>-96.6</v>
      </c>
      <c r="AE86" s="39"/>
      <c r="AF86" s="39"/>
    </row>
    <row r="87" spans="2:32" x14ac:dyDescent="0.15">
      <c r="B87" s="36">
        <f t="shared" si="2"/>
        <v>84</v>
      </c>
      <c r="C87" s="37" t="s">
        <v>336</v>
      </c>
      <c r="D87" s="38" t="s">
        <v>337</v>
      </c>
      <c r="E87" s="39" t="s">
        <v>338</v>
      </c>
      <c r="F87" s="40">
        <v>136.22999999999999</v>
      </c>
      <c r="G87" s="39"/>
      <c r="H87" s="41">
        <v>1.4783999999999999</v>
      </c>
      <c r="I87" s="41" t="s">
        <v>32</v>
      </c>
      <c r="J87" s="41"/>
      <c r="K87" s="42"/>
      <c r="L87" s="41"/>
      <c r="M87" s="41"/>
      <c r="N87" s="41">
        <v>0.84470000000000001</v>
      </c>
      <c r="O87" s="43">
        <v>2.2999999999999998</v>
      </c>
      <c r="P87" s="44">
        <v>177.7</v>
      </c>
      <c r="Q87" s="45">
        <v>-96.6</v>
      </c>
      <c r="AE87" s="39"/>
      <c r="AF87" s="39"/>
    </row>
    <row r="88" spans="2:32" x14ac:dyDescent="0.15">
      <c r="B88" s="36">
        <f t="shared" si="2"/>
        <v>85</v>
      </c>
      <c r="C88" s="37" t="s">
        <v>339</v>
      </c>
      <c r="D88" s="38" t="s">
        <v>340</v>
      </c>
      <c r="E88" s="39" t="s">
        <v>341</v>
      </c>
      <c r="F88" s="40">
        <v>73.09</v>
      </c>
      <c r="G88" s="39" t="s">
        <v>342</v>
      </c>
      <c r="H88" s="41">
        <v>1.4305000000000001</v>
      </c>
      <c r="I88" s="41" t="s">
        <v>32</v>
      </c>
      <c r="J88" s="41">
        <v>1.42</v>
      </c>
      <c r="K88" s="42"/>
      <c r="L88" s="41">
        <v>0.79400000000000004</v>
      </c>
      <c r="M88" s="41"/>
      <c r="N88" s="41">
        <v>0.94399999999999995</v>
      </c>
      <c r="O88" s="43"/>
      <c r="P88" s="44">
        <v>153</v>
      </c>
      <c r="Q88" s="45">
        <v>-61</v>
      </c>
      <c r="AE88" s="39">
        <v>25</v>
      </c>
      <c r="AF88" s="39">
        <v>0.80200000000000005</v>
      </c>
    </row>
    <row r="89" spans="2:32" x14ac:dyDescent="0.15">
      <c r="B89" s="36">
        <f t="shared" si="2"/>
        <v>86</v>
      </c>
      <c r="C89" s="37" t="s">
        <v>343</v>
      </c>
      <c r="D89" s="38" t="s">
        <v>344</v>
      </c>
      <c r="E89" s="39" t="s">
        <v>345</v>
      </c>
      <c r="F89" s="40">
        <v>78.13</v>
      </c>
      <c r="G89" s="39" t="s">
        <v>346</v>
      </c>
      <c r="H89" s="41">
        <v>1.476</v>
      </c>
      <c r="I89" s="41" t="s">
        <v>136</v>
      </c>
      <c r="J89" s="41">
        <v>1.47</v>
      </c>
      <c r="K89" s="42"/>
      <c r="L89" s="41">
        <v>1.9870000000000001</v>
      </c>
      <c r="M89" s="41">
        <v>2</v>
      </c>
      <c r="N89" s="41">
        <v>1.1013999999999999</v>
      </c>
      <c r="O89" s="43"/>
      <c r="P89" s="44">
        <v>189</v>
      </c>
      <c r="Q89" s="45">
        <v>18.5</v>
      </c>
      <c r="AE89" s="39"/>
      <c r="AF89" s="39"/>
    </row>
    <row r="90" spans="2:32" x14ac:dyDescent="0.15">
      <c r="B90" s="36">
        <f t="shared" si="2"/>
        <v>87</v>
      </c>
      <c r="C90" s="37" t="s">
        <v>347</v>
      </c>
      <c r="D90" s="38" t="s">
        <v>348</v>
      </c>
      <c r="E90" s="39" t="s">
        <v>349</v>
      </c>
      <c r="F90" s="40">
        <v>44.05</v>
      </c>
      <c r="G90" s="39" t="s">
        <v>350</v>
      </c>
      <c r="H90" s="41">
        <v>1.3315999999999999</v>
      </c>
      <c r="I90" s="41" t="s">
        <v>32</v>
      </c>
      <c r="J90" s="41"/>
      <c r="K90" s="42">
        <v>0</v>
      </c>
      <c r="L90" s="41">
        <v>0.22</v>
      </c>
      <c r="M90" s="41"/>
      <c r="N90" s="41">
        <v>0.78339999999999999</v>
      </c>
      <c r="O90" s="43">
        <v>22</v>
      </c>
      <c r="P90" s="44">
        <v>20.8</v>
      </c>
      <c r="Q90" s="45">
        <v>-124</v>
      </c>
      <c r="AE90" s="39">
        <v>10</v>
      </c>
      <c r="AF90" s="39">
        <v>0.255</v>
      </c>
    </row>
    <row r="91" spans="2:32" x14ac:dyDescent="0.15">
      <c r="B91" s="36">
        <f t="shared" si="2"/>
        <v>88</v>
      </c>
      <c r="C91" s="37" t="s">
        <v>351</v>
      </c>
      <c r="D91" s="38" t="s">
        <v>352</v>
      </c>
      <c r="E91" s="39" t="s">
        <v>353</v>
      </c>
      <c r="F91" s="40">
        <v>74.12</v>
      </c>
      <c r="G91" s="39" t="s">
        <v>354</v>
      </c>
      <c r="H91" s="41">
        <v>1.35</v>
      </c>
      <c r="I91" s="41" t="s">
        <v>20</v>
      </c>
      <c r="J91" s="41">
        <v>1.3526</v>
      </c>
      <c r="K91" s="42"/>
      <c r="L91" s="41">
        <v>0.224</v>
      </c>
      <c r="M91" s="41">
        <v>0.222</v>
      </c>
      <c r="N91" s="41">
        <v>0.71379999999999999</v>
      </c>
      <c r="O91" s="43">
        <v>4.3</v>
      </c>
      <c r="P91" s="44">
        <v>34.6</v>
      </c>
      <c r="Q91" s="45">
        <v>-123</v>
      </c>
      <c r="AE91" s="39">
        <v>20</v>
      </c>
      <c r="AF91" s="39">
        <v>0.23300000000000001</v>
      </c>
    </row>
    <row r="92" spans="2:32" x14ac:dyDescent="0.15">
      <c r="B92" s="36">
        <f t="shared" si="2"/>
        <v>89</v>
      </c>
      <c r="C92" s="37" t="s">
        <v>355</v>
      </c>
      <c r="D92" s="38" t="s">
        <v>356</v>
      </c>
      <c r="E92" s="39" t="s">
        <v>357</v>
      </c>
      <c r="F92" s="40">
        <v>88.1</v>
      </c>
      <c r="G92" s="39" t="s">
        <v>358</v>
      </c>
      <c r="H92" s="41">
        <v>1.3722000000000001</v>
      </c>
      <c r="I92" s="41" t="s">
        <v>187</v>
      </c>
      <c r="J92" s="41">
        <v>1.3723000000000001</v>
      </c>
      <c r="K92" s="42"/>
      <c r="L92" s="41">
        <v>0.42299999999999999</v>
      </c>
      <c r="M92" s="41">
        <v>0.441</v>
      </c>
      <c r="N92" s="41">
        <v>0.90029999999999999</v>
      </c>
      <c r="O92" s="43">
        <v>6</v>
      </c>
      <c r="P92" s="44">
        <v>77</v>
      </c>
      <c r="Q92" s="45">
        <v>-83</v>
      </c>
      <c r="AE92" s="39">
        <v>20</v>
      </c>
      <c r="AF92" s="39">
        <v>0.45500000000000002</v>
      </c>
    </row>
    <row r="93" spans="2:32" ht="14.25" thickBot="1" x14ac:dyDescent="0.2">
      <c r="B93" s="46">
        <f t="shared" si="2"/>
        <v>90</v>
      </c>
      <c r="C93" s="47" t="s">
        <v>359</v>
      </c>
      <c r="D93" s="48" t="s">
        <v>360</v>
      </c>
      <c r="E93" s="49" t="s">
        <v>361</v>
      </c>
      <c r="F93" s="50">
        <v>46.07</v>
      </c>
      <c r="G93" s="49" t="s">
        <v>362</v>
      </c>
      <c r="H93" s="51">
        <v>1.359</v>
      </c>
      <c r="I93" s="51" t="s">
        <v>32</v>
      </c>
      <c r="J93" s="51">
        <v>1.3624000000000001</v>
      </c>
      <c r="K93" s="52"/>
      <c r="L93" s="51">
        <v>1.0740000000000001</v>
      </c>
      <c r="M93" s="51">
        <v>1.125</v>
      </c>
      <c r="N93" s="51">
        <v>0.78900000000000003</v>
      </c>
      <c r="O93" s="53">
        <v>25</v>
      </c>
      <c r="P93" s="54">
        <v>78</v>
      </c>
      <c r="Q93" s="55">
        <v>-117</v>
      </c>
      <c r="AE93" s="49"/>
      <c r="AF93" s="49"/>
    </row>
    <row r="94" spans="2:32" x14ac:dyDescent="0.15">
      <c r="B94" s="66">
        <f t="shared" si="2"/>
        <v>91</v>
      </c>
      <c r="C94" s="26" t="s">
        <v>363</v>
      </c>
      <c r="D94" s="27" t="s">
        <v>364</v>
      </c>
      <c r="E94" s="28" t="s">
        <v>365</v>
      </c>
      <c r="F94" s="29">
        <v>106.16</v>
      </c>
      <c r="G94" s="28" t="s">
        <v>366</v>
      </c>
      <c r="H94" s="30">
        <v>1.4959</v>
      </c>
      <c r="I94" s="30" t="s">
        <v>32</v>
      </c>
      <c r="J94" s="30">
        <v>1.49</v>
      </c>
      <c r="K94" s="31"/>
      <c r="L94" s="30">
        <v>0.63100000000000001</v>
      </c>
      <c r="M94" s="30">
        <v>0.64</v>
      </c>
      <c r="N94" s="30">
        <v>0.86699999999999999</v>
      </c>
      <c r="O94" s="32">
        <v>2.5</v>
      </c>
      <c r="P94" s="33">
        <v>136.18</v>
      </c>
      <c r="Q94" s="34">
        <v>-94.97</v>
      </c>
      <c r="AE94" s="28">
        <v>17</v>
      </c>
      <c r="AF94" s="28">
        <v>0.69099999999999995</v>
      </c>
    </row>
    <row r="95" spans="2:32" x14ac:dyDescent="0.15">
      <c r="B95" s="67">
        <f t="shared" si="2"/>
        <v>92</v>
      </c>
      <c r="C95" s="37" t="s">
        <v>367</v>
      </c>
      <c r="D95" s="38" t="s">
        <v>368</v>
      </c>
      <c r="E95" s="39" t="s">
        <v>369</v>
      </c>
      <c r="F95" s="40">
        <v>108.98</v>
      </c>
      <c r="G95" s="39" t="s">
        <v>119</v>
      </c>
      <c r="H95" s="41">
        <v>1.4238999999999999</v>
      </c>
      <c r="I95" s="41" t="s">
        <v>187</v>
      </c>
      <c r="J95" s="41"/>
      <c r="K95" s="42"/>
      <c r="L95" s="41">
        <v>0.374</v>
      </c>
      <c r="M95" s="41">
        <v>0.40200000000000002</v>
      </c>
      <c r="N95" s="41">
        <v>1.4603999999999999</v>
      </c>
      <c r="O95" s="43">
        <v>4.9000000000000004</v>
      </c>
      <c r="P95" s="44">
        <v>38.4</v>
      </c>
      <c r="Q95" s="45">
        <v>-118.5</v>
      </c>
      <c r="AE95" s="39">
        <v>20</v>
      </c>
      <c r="AF95" s="39">
        <v>0.40200000000000002</v>
      </c>
    </row>
    <row r="96" spans="2:32" x14ac:dyDescent="0.15">
      <c r="B96" s="67">
        <f t="shared" si="2"/>
        <v>93</v>
      </c>
      <c r="C96" s="37" t="s">
        <v>370</v>
      </c>
      <c r="D96" s="38" t="s">
        <v>371</v>
      </c>
      <c r="E96" s="39" t="s">
        <v>372</v>
      </c>
      <c r="F96" s="40">
        <v>114.18</v>
      </c>
      <c r="G96" s="39" t="s">
        <v>373</v>
      </c>
      <c r="H96" s="41">
        <v>1.4056999999999999</v>
      </c>
      <c r="I96" s="41" t="s">
        <v>32</v>
      </c>
      <c r="J96" s="41"/>
      <c r="K96" s="42"/>
      <c r="L96" s="41"/>
      <c r="M96" s="41"/>
      <c r="N96" s="41">
        <v>0.81830000000000003</v>
      </c>
      <c r="O96" s="43"/>
      <c r="P96" s="44">
        <v>147</v>
      </c>
      <c r="Q96" s="45">
        <v>-39</v>
      </c>
      <c r="AE96" s="39"/>
      <c r="AF96" s="39"/>
    </row>
    <row r="97" spans="2:32" x14ac:dyDescent="0.15">
      <c r="B97" s="67">
        <f t="shared" si="2"/>
        <v>94</v>
      </c>
      <c r="C97" s="37" t="s">
        <v>374</v>
      </c>
      <c r="D97" s="38" t="s">
        <v>375</v>
      </c>
      <c r="E97" s="39" t="s">
        <v>281</v>
      </c>
      <c r="F97" s="40">
        <v>116.16</v>
      </c>
      <c r="G97" s="39"/>
      <c r="H97" s="41">
        <v>1.41788</v>
      </c>
      <c r="I97" s="41" t="s">
        <v>32</v>
      </c>
      <c r="J97" s="41"/>
      <c r="K97" s="42"/>
      <c r="L97" s="41"/>
      <c r="M97" s="41"/>
      <c r="N97" s="41">
        <v>0.92249999999999999</v>
      </c>
      <c r="O97" s="43"/>
      <c r="P97" s="44">
        <v>190</v>
      </c>
      <c r="Q97" s="45">
        <v>-31.8</v>
      </c>
      <c r="AE97" s="39"/>
      <c r="AF97" s="39"/>
    </row>
    <row r="98" spans="2:32" x14ac:dyDescent="0.15">
      <c r="B98" s="67">
        <f t="shared" si="2"/>
        <v>95</v>
      </c>
      <c r="C98" s="37" t="s">
        <v>376</v>
      </c>
      <c r="D98" s="38" t="s">
        <v>377</v>
      </c>
      <c r="E98" s="39" t="s">
        <v>378</v>
      </c>
      <c r="F98" s="40">
        <v>64.52</v>
      </c>
      <c r="G98" s="39"/>
      <c r="H98" s="41">
        <v>1.3742000000000001</v>
      </c>
      <c r="I98" s="41" t="s">
        <v>32</v>
      </c>
      <c r="J98" s="41"/>
      <c r="K98" s="42"/>
      <c r="L98" s="41">
        <v>0.29199999999999998</v>
      </c>
      <c r="M98" s="41"/>
      <c r="N98" s="41">
        <v>0.89700000000000002</v>
      </c>
      <c r="O98" s="43">
        <v>9.4499999999999993</v>
      </c>
      <c r="P98" s="44">
        <v>12.4</v>
      </c>
      <c r="Q98" s="45">
        <v>-138.30000000000001</v>
      </c>
      <c r="AE98" s="39"/>
      <c r="AF98" s="39"/>
    </row>
    <row r="99" spans="2:32" x14ac:dyDescent="0.15">
      <c r="B99" s="67">
        <f t="shared" si="2"/>
        <v>96</v>
      </c>
      <c r="C99" s="81" t="s">
        <v>379</v>
      </c>
      <c r="D99" s="38" t="s">
        <v>380</v>
      </c>
      <c r="E99" s="39" t="s">
        <v>381</v>
      </c>
      <c r="F99" s="40">
        <v>133.41999999999999</v>
      </c>
      <c r="G99" s="39" t="s">
        <v>382</v>
      </c>
      <c r="H99" s="41">
        <v>1.4379</v>
      </c>
      <c r="I99" s="41" t="s">
        <v>32</v>
      </c>
      <c r="J99" s="41">
        <v>1.4377</v>
      </c>
      <c r="K99" s="42"/>
      <c r="L99" s="41">
        <v>0.79300000000000004</v>
      </c>
      <c r="M99" s="41"/>
      <c r="N99" s="41">
        <v>1.339</v>
      </c>
      <c r="O99" s="43">
        <v>7.5</v>
      </c>
      <c r="P99" s="44">
        <v>74</v>
      </c>
      <c r="Q99" s="45">
        <v>-32.619999999999997</v>
      </c>
      <c r="AE99" s="39">
        <v>20</v>
      </c>
      <c r="AF99" s="39">
        <v>0.2</v>
      </c>
    </row>
    <row r="100" spans="2:32" x14ac:dyDescent="0.15">
      <c r="B100" s="67">
        <f t="shared" si="2"/>
        <v>97</v>
      </c>
      <c r="C100" s="37" t="s">
        <v>383</v>
      </c>
      <c r="D100" s="38" t="s">
        <v>384</v>
      </c>
      <c r="E100" s="39" t="s">
        <v>385</v>
      </c>
      <c r="F100" s="40">
        <v>116.2</v>
      </c>
      <c r="G100" s="39"/>
      <c r="H100" s="41">
        <v>1.4179999999999999</v>
      </c>
      <c r="I100" s="41" t="s">
        <v>69</v>
      </c>
      <c r="J100" s="41">
        <v>1.421</v>
      </c>
      <c r="K100" s="42">
        <v>0</v>
      </c>
      <c r="L100" s="41">
        <v>3.9550000000000001</v>
      </c>
      <c r="M100" s="41">
        <v>7.1</v>
      </c>
      <c r="N100" s="41">
        <v>0.82240000000000002</v>
      </c>
      <c r="O100" s="43">
        <v>11.9</v>
      </c>
      <c r="P100" s="44">
        <v>156.19999999999999</v>
      </c>
      <c r="Q100" s="45"/>
      <c r="AE100" s="39"/>
      <c r="AF100" s="39"/>
    </row>
    <row r="101" spans="2:32" x14ac:dyDescent="0.15">
      <c r="B101" s="67">
        <f t="shared" si="2"/>
        <v>98</v>
      </c>
      <c r="C101" s="37" t="s">
        <v>386</v>
      </c>
      <c r="D101" s="38" t="s">
        <v>387</v>
      </c>
      <c r="E101" s="39" t="s">
        <v>388</v>
      </c>
      <c r="F101" s="40">
        <v>155.97</v>
      </c>
      <c r="G101" s="39" t="s">
        <v>389</v>
      </c>
      <c r="H101" s="41">
        <v>1.5167999999999999</v>
      </c>
      <c r="I101" s="41" t="s">
        <v>32</v>
      </c>
      <c r="J101" s="41"/>
      <c r="K101" s="42"/>
      <c r="L101" s="41"/>
      <c r="M101" s="41"/>
      <c r="N101" s="41">
        <v>1.9470000000000001</v>
      </c>
      <c r="O101" s="43">
        <v>3.4</v>
      </c>
      <c r="P101" s="44">
        <v>72</v>
      </c>
      <c r="Q101" s="45">
        <v>-108</v>
      </c>
      <c r="AE101" s="39">
        <v>155.97</v>
      </c>
      <c r="AF101" s="39"/>
    </row>
    <row r="102" spans="2:32" x14ac:dyDescent="0.15">
      <c r="B102" s="67">
        <f t="shared" si="2"/>
        <v>99</v>
      </c>
      <c r="C102" s="37" t="s">
        <v>390</v>
      </c>
      <c r="D102" s="38" t="s">
        <v>391</v>
      </c>
      <c r="E102" s="39" t="s">
        <v>392</v>
      </c>
      <c r="F102" s="40">
        <v>88.15</v>
      </c>
      <c r="G102" s="39"/>
      <c r="H102" s="41">
        <v>1.4056999999999999</v>
      </c>
      <c r="I102" s="41" t="s">
        <v>32</v>
      </c>
      <c r="J102" s="41">
        <v>1.5425</v>
      </c>
      <c r="K102" s="42">
        <v>0</v>
      </c>
      <c r="L102" s="41"/>
      <c r="M102" s="41">
        <v>4.12</v>
      </c>
      <c r="N102" s="41">
        <v>0.81574400000000002</v>
      </c>
      <c r="O102" s="43"/>
      <c r="P102" s="44">
        <v>115.6</v>
      </c>
      <c r="Q102" s="45">
        <v>-78.2</v>
      </c>
      <c r="AE102" s="39"/>
      <c r="AF102" s="39"/>
    </row>
    <row r="103" spans="2:32" ht="14.25" thickBot="1" x14ac:dyDescent="0.2">
      <c r="B103" s="70">
        <f t="shared" si="2"/>
        <v>100</v>
      </c>
      <c r="C103" s="71" t="s">
        <v>393</v>
      </c>
      <c r="D103" s="72" t="s">
        <v>394</v>
      </c>
      <c r="E103" s="73" t="s">
        <v>395</v>
      </c>
      <c r="F103" s="74">
        <v>100.16</v>
      </c>
      <c r="G103" s="73" t="s">
        <v>396</v>
      </c>
      <c r="H103" s="75">
        <v>1.4004000000000001</v>
      </c>
      <c r="I103" s="75" t="s">
        <v>20</v>
      </c>
      <c r="J103" s="75">
        <v>1.4056999999999999</v>
      </c>
      <c r="K103" s="76"/>
      <c r="L103" s="75"/>
      <c r="M103" s="75"/>
      <c r="N103" s="75">
        <v>0.81179999999999997</v>
      </c>
      <c r="O103" s="77"/>
      <c r="P103" s="78">
        <v>147</v>
      </c>
      <c r="Q103" s="79">
        <v>-39</v>
      </c>
      <c r="AE103" s="73"/>
      <c r="AF103" s="73"/>
    </row>
    <row r="104" spans="2:32" x14ac:dyDescent="0.15">
      <c r="B104" s="56">
        <f t="shared" si="2"/>
        <v>101</v>
      </c>
      <c r="C104" s="57" t="s">
        <v>397</v>
      </c>
      <c r="D104" s="58" t="s">
        <v>398</v>
      </c>
      <c r="E104" s="35" t="s">
        <v>399</v>
      </c>
      <c r="F104" s="59">
        <v>187.86</v>
      </c>
      <c r="G104" s="35" t="s">
        <v>400</v>
      </c>
      <c r="H104" s="61">
        <v>1.5379</v>
      </c>
      <c r="I104" s="61" t="s">
        <v>32</v>
      </c>
      <c r="J104" s="61">
        <v>1.5359</v>
      </c>
      <c r="K104" s="62"/>
      <c r="L104" s="61">
        <v>1.7210000000000001</v>
      </c>
      <c r="M104" s="61">
        <v>1.613</v>
      </c>
      <c r="N104" s="61">
        <v>2.1686000000000001</v>
      </c>
      <c r="O104" s="63">
        <v>4.76</v>
      </c>
      <c r="P104" s="64">
        <v>38.4</v>
      </c>
      <c r="Q104" s="65">
        <v>-119</v>
      </c>
      <c r="AE104" s="35">
        <v>20</v>
      </c>
      <c r="AF104" s="35">
        <v>1.7210000000000001</v>
      </c>
    </row>
    <row r="105" spans="2:32" x14ac:dyDescent="0.15">
      <c r="B105" s="36">
        <f t="shared" si="2"/>
        <v>102</v>
      </c>
      <c r="C105" s="37" t="s">
        <v>401</v>
      </c>
      <c r="D105" s="38" t="s">
        <v>402</v>
      </c>
      <c r="E105" s="39" t="s">
        <v>403</v>
      </c>
      <c r="F105" s="40">
        <v>98.96</v>
      </c>
      <c r="G105" s="39"/>
      <c r="H105" s="41">
        <v>1.4449000000000001</v>
      </c>
      <c r="I105" s="41" t="s">
        <v>32</v>
      </c>
      <c r="J105" s="41"/>
      <c r="K105" s="42"/>
      <c r="L105" s="41">
        <v>0.84</v>
      </c>
      <c r="M105" s="41"/>
      <c r="N105" s="41">
        <v>1.2568999999999999</v>
      </c>
      <c r="O105" s="43">
        <v>10.45</v>
      </c>
      <c r="P105" s="44">
        <v>83.48</v>
      </c>
      <c r="Q105" s="45">
        <v>-35.4</v>
      </c>
      <c r="AE105" s="39">
        <v>98.96</v>
      </c>
      <c r="AF105" s="39"/>
    </row>
    <row r="106" spans="2:32" x14ac:dyDescent="0.15">
      <c r="B106" s="36">
        <f t="shared" si="2"/>
        <v>103</v>
      </c>
      <c r="C106" s="37" t="s">
        <v>404</v>
      </c>
      <c r="D106" s="38" t="s">
        <v>405</v>
      </c>
      <c r="E106" s="39" t="s">
        <v>406</v>
      </c>
      <c r="F106" s="40">
        <v>62.07</v>
      </c>
      <c r="G106" s="39" t="s">
        <v>407</v>
      </c>
      <c r="H106" s="41">
        <v>1.431</v>
      </c>
      <c r="I106" s="41" t="s">
        <v>20</v>
      </c>
      <c r="J106" s="41">
        <v>1.4626999999999999</v>
      </c>
      <c r="K106" s="42"/>
      <c r="L106" s="41">
        <v>16.100000000000001</v>
      </c>
      <c r="M106" s="41"/>
      <c r="N106" s="41">
        <v>1.1134999999999999</v>
      </c>
      <c r="O106" s="43">
        <v>38.700000000000003</v>
      </c>
      <c r="P106" s="44">
        <v>193</v>
      </c>
      <c r="Q106" s="45">
        <v>-12.6</v>
      </c>
      <c r="AE106" s="39"/>
      <c r="AF106" s="39"/>
    </row>
    <row r="107" spans="2:32" x14ac:dyDescent="0.15">
      <c r="B107" s="36">
        <f t="shared" si="2"/>
        <v>104</v>
      </c>
      <c r="C107" s="37" t="s">
        <v>408</v>
      </c>
      <c r="D107" s="38" t="s">
        <v>409</v>
      </c>
      <c r="E107" s="39" t="s">
        <v>410</v>
      </c>
      <c r="F107" s="40">
        <v>90.12</v>
      </c>
      <c r="G107" s="39" t="s">
        <v>308</v>
      </c>
      <c r="H107" s="41">
        <v>1.3813</v>
      </c>
      <c r="I107" s="41" t="s">
        <v>32</v>
      </c>
      <c r="J107" s="41"/>
      <c r="K107" s="42"/>
      <c r="L107" s="41"/>
      <c r="M107" s="41"/>
      <c r="N107" s="41">
        <v>0.86299999999999999</v>
      </c>
      <c r="O107" s="43"/>
      <c r="P107" s="44">
        <v>83</v>
      </c>
      <c r="Q107" s="45">
        <v>-58</v>
      </c>
      <c r="AE107" s="39">
        <v>90.12</v>
      </c>
      <c r="AF107" s="39"/>
    </row>
    <row r="108" spans="2:32" x14ac:dyDescent="0.15">
      <c r="B108" s="36">
        <f t="shared" si="2"/>
        <v>105</v>
      </c>
      <c r="C108" s="37" t="s">
        <v>411</v>
      </c>
      <c r="D108" s="38" t="s">
        <v>412</v>
      </c>
      <c r="E108" s="39" t="s">
        <v>406</v>
      </c>
      <c r="F108" s="40">
        <v>62.07</v>
      </c>
      <c r="G108" s="39" t="s">
        <v>413</v>
      </c>
      <c r="H108" s="41">
        <v>1.4318</v>
      </c>
      <c r="I108" s="41" t="s">
        <v>32</v>
      </c>
      <c r="J108" s="41">
        <v>1.4626999999999999</v>
      </c>
      <c r="K108" s="42"/>
      <c r="L108" s="41">
        <v>0.81200000000000006</v>
      </c>
      <c r="M108" s="41"/>
      <c r="N108" s="41"/>
      <c r="O108" s="43"/>
      <c r="P108" s="44"/>
      <c r="Q108" s="45"/>
      <c r="AE108" s="39">
        <v>20</v>
      </c>
      <c r="AF108" s="39">
        <v>0.81200000000000006</v>
      </c>
    </row>
    <row r="109" spans="2:32" x14ac:dyDescent="0.15">
      <c r="B109" s="36">
        <f t="shared" si="2"/>
        <v>106</v>
      </c>
      <c r="C109" s="37" t="s">
        <v>414</v>
      </c>
      <c r="D109" s="38" t="s">
        <v>415</v>
      </c>
      <c r="E109" s="39" t="s">
        <v>416</v>
      </c>
      <c r="F109" s="40">
        <v>62.07</v>
      </c>
      <c r="G109" s="39" t="s">
        <v>413</v>
      </c>
      <c r="H109" s="41">
        <v>1.4318</v>
      </c>
      <c r="I109" s="41" t="s">
        <v>32</v>
      </c>
      <c r="J109" s="41">
        <v>1.4626999999999999</v>
      </c>
      <c r="K109" s="42"/>
      <c r="L109" s="41">
        <v>1.835</v>
      </c>
      <c r="M109" s="41"/>
      <c r="N109" s="41"/>
      <c r="O109" s="43"/>
      <c r="P109" s="44"/>
      <c r="Q109" s="45"/>
      <c r="AE109" s="39">
        <v>20</v>
      </c>
      <c r="AF109" s="39">
        <v>1.835</v>
      </c>
    </row>
    <row r="110" spans="2:32" x14ac:dyDescent="0.15">
      <c r="B110" s="36">
        <f t="shared" si="2"/>
        <v>107</v>
      </c>
      <c r="C110" s="37" t="s">
        <v>417</v>
      </c>
      <c r="D110" s="38" t="s">
        <v>412</v>
      </c>
      <c r="E110" s="39" t="s">
        <v>418</v>
      </c>
      <c r="F110" s="40">
        <v>62.07</v>
      </c>
      <c r="G110" s="39" t="s">
        <v>413</v>
      </c>
      <c r="H110" s="41">
        <v>1.4318</v>
      </c>
      <c r="I110" s="41" t="s">
        <v>32</v>
      </c>
      <c r="J110" s="41">
        <v>1.4626999999999999</v>
      </c>
      <c r="K110" s="42"/>
      <c r="L110" s="41">
        <v>4.2</v>
      </c>
      <c r="M110" s="41"/>
      <c r="N110" s="41"/>
      <c r="O110" s="43"/>
      <c r="P110" s="44"/>
      <c r="Q110" s="45"/>
      <c r="AE110" s="39">
        <v>20</v>
      </c>
      <c r="AF110" s="39">
        <v>4.2</v>
      </c>
    </row>
    <row r="111" spans="2:32" x14ac:dyDescent="0.15">
      <c r="B111" s="36">
        <f t="shared" si="2"/>
        <v>108</v>
      </c>
      <c r="C111" s="37" t="s">
        <v>419</v>
      </c>
      <c r="D111" s="38" t="s">
        <v>415</v>
      </c>
      <c r="E111" s="39" t="s">
        <v>406</v>
      </c>
      <c r="F111" s="40">
        <v>62.07</v>
      </c>
      <c r="G111" s="39" t="s">
        <v>413</v>
      </c>
      <c r="H111" s="41">
        <v>1.4318</v>
      </c>
      <c r="I111" s="41" t="s">
        <v>32</v>
      </c>
      <c r="J111" s="41">
        <v>1.4626999999999999</v>
      </c>
      <c r="K111" s="42"/>
      <c r="L111" s="41">
        <v>7.11</v>
      </c>
      <c r="M111" s="41"/>
      <c r="N111" s="41"/>
      <c r="O111" s="43"/>
      <c r="P111" s="44"/>
      <c r="Q111" s="45"/>
      <c r="AE111" s="39">
        <v>20</v>
      </c>
      <c r="AF111" s="39">
        <v>7.11</v>
      </c>
    </row>
    <row r="112" spans="2:32" x14ac:dyDescent="0.15">
      <c r="B112" s="36">
        <f t="shared" si="2"/>
        <v>109</v>
      </c>
      <c r="C112" s="37" t="s">
        <v>420</v>
      </c>
      <c r="D112" s="38" t="s">
        <v>421</v>
      </c>
      <c r="E112" s="39" t="s">
        <v>422</v>
      </c>
      <c r="F112" s="40">
        <v>60.11</v>
      </c>
      <c r="G112" s="39" t="s">
        <v>423</v>
      </c>
      <c r="H112" s="41">
        <v>1.4499</v>
      </c>
      <c r="I112" s="41" t="s">
        <v>136</v>
      </c>
      <c r="J112" s="41"/>
      <c r="K112" s="42"/>
      <c r="L112" s="41"/>
      <c r="M112" s="41">
        <v>1.54</v>
      </c>
      <c r="N112" s="41">
        <v>0.89900000000000002</v>
      </c>
      <c r="O112" s="43">
        <v>16</v>
      </c>
      <c r="P112" s="44">
        <v>118</v>
      </c>
      <c r="Q112" s="45">
        <v>8.5</v>
      </c>
      <c r="AE112" s="39">
        <v>60.1</v>
      </c>
      <c r="AF112" s="39"/>
    </row>
    <row r="113" spans="2:32" ht="14.25" thickBot="1" x14ac:dyDescent="0.2">
      <c r="B113" s="46">
        <f t="shared" si="2"/>
        <v>110</v>
      </c>
      <c r="C113" s="47" t="s">
        <v>424</v>
      </c>
      <c r="D113" s="48" t="s">
        <v>425</v>
      </c>
      <c r="E113" s="49" t="s">
        <v>256</v>
      </c>
      <c r="F113" s="50">
        <v>98.96</v>
      </c>
      <c r="G113" s="49"/>
      <c r="H113" s="51">
        <v>1.4166000000000001</v>
      </c>
      <c r="I113" s="51" t="s">
        <v>20</v>
      </c>
      <c r="J113" s="51"/>
      <c r="K113" s="52"/>
      <c r="L113" s="51">
        <v>0.49830000000000002</v>
      </c>
      <c r="M113" s="51"/>
      <c r="N113" s="51">
        <v>1.175</v>
      </c>
      <c r="O113" s="53">
        <v>10.9</v>
      </c>
      <c r="P113" s="54">
        <v>57.28</v>
      </c>
      <c r="Q113" s="55">
        <v>-97.6</v>
      </c>
      <c r="AE113" s="49">
        <v>98.96</v>
      </c>
      <c r="AF113" s="49"/>
    </row>
    <row r="114" spans="2:32" x14ac:dyDescent="0.15">
      <c r="B114" s="66">
        <f t="shared" si="2"/>
        <v>111</v>
      </c>
      <c r="C114" s="26" t="s">
        <v>426</v>
      </c>
      <c r="D114" s="27" t="s">
        <v>427</v>
      </c>
      <c r="E114" s="28" t="s">
        <v>428</v>
      </c>
      <c r="F114" s="29">
        <v>133.41999999999999</v>
      </c>
      <c r="G114" s="28" t="s">
        <v>429</v>
      </c>
      <c r="H114" s="30">
        <v>1.4379</v>
      </c>
      <c r="I114" s="30" t="s">
        <v>32</v>
      </c>
      <c r="J114" s="30">
        <v>1.4377</v>
      </c>
      <c r="K114" s="31"/>
      <c r="L114" s="30">
        <v>0.79300000000000004</v>
      </c>
      <c r="M114" s="30"/>
      <c r="N114" s="30">
        <v>1.339</v>
      </c>
      <c r="O114" s="32">
        <v>7.5</v>
      </c>
      <c r="P114" s="33">
        <v>74</v>
      </c>
      <c r="Q114" s="34">
        <v>-32.619999999999997</v>
      </c>
      <c r="AE114" s="28">
        <v>20</v>
      </c>
      <c r="AF114" s="28">
        <v>0.2</v>
      </c>
    </row>
    <row r="115" spans="2:32" x14ac:dyDescent="0.15">
      <c r="B115" s="67">
        <f t="shared" si="2"/>
        <v>112</v>
      </c>
      <c r="C115" s="37" t="s">
        <v>430</v>
      </c>
      <c r="D115" s="38" t="s">
        <v>431</v>
      </c>
      <c r="E115" s="39" t="s">
        <v>432</v>
      </c>
      <c r="F115" s="40">
        <v>45.04</v>
      </c>
      <c r="G115" s="39" t="s">
        <v>433</v>
      </c>
      <c r="H115" s="41">
        <v>1.446</v>
      </c>
      <c r="I115" s="41" t="s">
        <v>136</v>
      </c>
      <c r="J115" s="41">
        <v>1.4472</v>
      </c>
      <c r="K115" s="42"/>
      <c r="L115" s="41">
        <v>3.343</v>
      </c>
      <c r="M115" s="41">
        <v>3.3</v>
      </c>
      <c r="N115" s="41">
        <v>1.1334</v>
      </c>
      <c r="O115" s="43">
        <v>84</v>
      </c>
      <c r="P115" s="44">
        <v>210.5</v>
      </c>
      <c r="Q115" s="45">
        <v>2.5499999999999998</v>
      </c>
      <c r="AE115" s="39"/>
      <c r="AF115" s="39"/>
    </row>
    <row r="116" spans="2:32" x14ac:dyDescent="0.15">
      <c r="B116" s="67">
        <f t="shared" si="2"/>
        <v>113</v>
      </c>
      <c r="C116" s="37" t="s">
        <v>434</v>
      </c>
      <c r="D116" s="38" t="s">
        <v>435</v>
      </c>
      <c r="E116" s="39" t="s">
        <v>436</v>
      </c>
      <c r="F116" s="40">
        <v>46.02</v>
      </c>
      <c r="G116" s="39" t="s">
        <v>437</v>
      </c>
      <c r="H116" s="41">
        <v>1.3714</v>
      </c>
      <c r="I116" s="41" t="s">
        <v>136</v>
      </c>
      <c r="J116" s="41">
        <v>1.36938</v>
      </c>
      <c r="K116" s="42"/>
      <c r="L116" s="41">
        <v>1.607</v>
      </c>
      <c r="M116" s="41">
        <v>1.966</v>
      </c>
      <c r="N116" s="41">
        <v>1.22</v>
      </c>
      <c r="O116" s="43">
        <v>58</v>
      </c>
      <c r="P116" s="44">
        <v>100.56</v>
      </c>
      <c r="Q116" s="45">
        <v>8.27</v>
      </c>
      <c r="AE116" s="39">
        <v>20</v>
      </c>
      <c r="AF116" s="39">
        <v>1.8</v>
      </c>
    </row>
    <row r="117" spans="2:32" x14ac:dyDescent="0.15">
      <c r="B117" s="67">
        <f t="shared" si="2"/>
        <v>114</v>
      </c>
      <c r="C117" s="37" t="s">
        <v>438</v>
      </c>
      <c r="D117" s="38" t="s">
        <v>439</v>
      </c>
      <c r="E117" s="39" t="s">
        <v>440</v>
      </c>
      <c r="F117" s="40">
        <v>137.38</v>
      </c>
      <c r="G117" s="39" t="s">
        <v>441</v>
      </c>
      <c r="H117" s="41">
        <v>1.36</v>
      </c>
      <c r="I117" s="41" t="s">
        <v>32</v>
      </c>
      <c r="J117" s="41"/>
      <c r="K117" s="42"/>
      <c r="L117" s="41">
        <v>0.42099999999999999</v>
      </c>
      <c r="M117" s="41">
        <v>0.41499999999999998</v>
      </c>
      <c r="N117" s="41"/>
      <c r="O117" s="43">
        <v>2.4</v>
      </c>
      <c r="P117" s="44"/>
      <c r="Q117" s="45"/>
      <c r="AE117" s="39">
        <v>25</v>
      </c>
      <c r="AF117" s="39">
        <v>0.41499999999999998</v>
      </c>
    </row>
    <row r="118" spans="2:32" x14ac:dyDescent="0.15">
      <c r="B118" s="67">
        <f t="shared" si="2"/>
        <v>115</v>
      </c>
      <c r="C118" s="37" t="s">
        <v>442</v>
      </c>
      <c r="D118" s="38" t="s">
        <v>443</v>
      </c>
      <c r="E118" s="39" t="s">
        <v>444</v>
      </c>
      <c r="F118" s="40">
        <v>96.08</v>
      </c>
      <c r="G118" s="39" t="s">
        <v>445</v>
      </c>
      <c r="H118" s="41">
        <v>1.526</v>
      </c>
      <c r="I118" s="41" t="s">
        <v>32</v>
      </c>
      <c r="J118" s="41">
        <v>1.5261</v>
      </c>
      <c r="K118" s="42"/>
      <c r="L118" s="41">
        <v>1.587</v>
      </c>
      <c r="M118" s="41">
        <v>1.49</v>
      </c>
      <c r="N118" s="41">
        <v>1.1594</v>
      </c>
      <c r="O118" s="43">
        <v>42</v>
      </c>
      <c r="P118" s="44">
        <v>161.80000000000001</v>
      </c>
      <c r="Q118" s="45">
        <v>-39</v>
      </c>
      <c r="AE118" s="39"/>
      <c r="AF118" s="39"/>
    </row>
    <row r="119" spans="2:32" x14ac:dyDescent="0.15">
      <c r="B119" s="67">
        <f t="shared" si="2"/>
        <v>116</v>
      </c>
      <c r="C119" s="37" t="s">
        <v>446</v>
      </c>
      <c r="D119" s="38" t="s">
        <v>447</v>
      </c>
      <c r="E119" s="39" t="s">
        <v>448</v>
      </c>
      <c r="F119" s="40">
        <v>96.08</v>
      </c>
      <c r="G119" s="39" t="s">
        <v>449</v>
      </c>
      <c r="H119" s="41">
        <v>1.526</v>
      </c>
      <c r="I119" s="41" t="s">
        <v>32</v>
      </c>
      <c r="J119" s="41">
        <v>1.5261</v>
      </c>
      <c r="K119" s="42"/>
      <c r="L119" s="41">
        <v>1.587</v>
      </c>
      <c r="M119" s="41">
        <v>1.49</v>
      </c>
      <c r="N119" s="41">
        <v>1.1594</v>
      </c>
      <c r="O119" s="43">
        <v>42</v>
      </c>
      <c r="P119" s="44">
        <v>161.80000000000001</v>
      </c>
      <c r="Q119" s="45">
        <v>-39</v>
      </c>
      <c r="AE119" s="39"/>
      <c r="AF119" s="39"/>
    </row>
    <row r="120" spans="2:32" x14ac:dyDescent="0.15">
      <c r="B120" s="67">
        <f t="shared" si="2"/>
        <v>117</v>
      </c>
      <c r="C120" s="37" t="s">
        <v>450</v>
      </c>
      <c r="D120" s="38" t="s">
        <v>451</v>
      </c>
      <c r="E120" s="39" t="s">
        <v>452</v>
      </c>
      <c r="F120" s="40">
        <v>106.08</v>
      </c>
      <c r="G120" s="39" t="s">
        <v>453</v>
      </c>
      <c r="H120" s="41">
        <v>1.345</v>
      </c>
      <c r="I120" s="41" t="s">
        <v>20</v>
      </c>
      <c r="J120" s="41"/>
      <c r="K120" s="42"/>
      <c r="L120" s="41">
        <v>1.3109999999999999</v>
      </c>
      <c r="M120" s="41">
        <v>1.153</v>
      </c>
      <c r="N120" s="41"/>
      <c r="O120" s="43"/>
      <c r="P120" s="44"/>
      <c r="Q120" s="45"/>
      <c r="AE120" s="39">
        <v>20</v>
      </c>
      <c r="AF120" s="39">
        <v>1.3109999999999999</v>
      </c>
    </row>
    <row r="121" spans="2:32" x14ac:dyDescent="0.15">
      <c r="B121" s="67">
        <f t="shared" si="2"/>
        <v>118</v>
      </c>
      <c r="C121" s="37" t="s">
        <v>454</v>
      </c>
      <c r="D121" s="38" t="s">
        <v>451</v>
      </c>
      <c r="E121" s="39" t="s">
        <v>452</v>
      </c>
      <c r="F121" s="40">
        <v>106.08</v>
      </c>
      <c r="G121" s="39" t="s">
        <v>455</v>
      </c>
      <c r="H121" s="41">
        <v>1.357</v>
      </c>
      <c r="I121" s="41" t="s">
        <v>20</v>
      </c>
      <c r="J121" s="41"/>
      <c r="K121" s="42"/>
      <c r="L121" s="41">
        <v>1.7689999999999999</v>
      </c>
      <c r="M121" s="41">
        <v>1.542</v>
      </c>
      <c r="N121" s="41"/>
      <c r="O121" s="43"/>
      <c r="P121" s="44"/>
      <c r="Q121" s="45"/>
      <c r="AE121" s="39">
        <v>20</v>
      </c>
      <c r="AF121" s="39">
        <v>1.7689999999999999</v>
      </c>
    </row>
    <row r="122" spans="2:32" x14ac:dyDescent="0.15">
      <c r="B122" s="67">
        <f t="shared" si="2"/>
        <v>119</v>
      </c>
      <c r="C122" s="37" t="s">
        <v>456</v>
      </c>
      <c r="D122" s="38" t="s">
        <v>457</v>
      </c>
      <c r="E122" s="39" t="s">
        <v>452</v>
      </c>
      <c r="F122" s="40">
        <v>106.08</v>
      </c>
      <c r="G122" s="39" t="s">
        <v>458</v>
      </c>
      <c r="H122" s="41">
        <v>1.3839999999999999</v>
      </c>
      <c r="I122" s="41" t="s">
        <v>136</v>
      </c>
      <c r="J122" s="41"/>
      <c r="K122" s="42"/>
      <c r="L122" s="41">
        <v>3.75</v>
      </c>
      <c r="M122" s="41">
        <v>3.181</v>
      </c>
      <c r="N122" s="41"/>
      <c r="O122" s="43"/>
      <c r="P122" s="44"/>
      <c r="Q122" s="45"/>
      <c r="AE122" s="39">
        <v>20</v>
      </c>
      <c r="AF122" s="39">
        <v>3.75</v>
      </c>
    </row>
    <row r="123" spans="2:32" ht="14.25" thickBot="1" x14ac:dyDescent="0.2">
      <c r="B123" s="70">
        <f t="shared" si="2"/>
        <v>120</v>
      </c>
      <c r="C123" s="71" t="s">
        <v>459</v>
      </c>
      <c r="D123" s="72" t="s">
        <v>457</v>
      </c>
      <c r="E123" s="73" t="s">
        <v>452</v>
      </c>
      <c r="F123" s="74">
        <v>106.08</v>
      </c>
      <c r="G123" s="73" t="s">
        <v>453</v>
      </c>
      <c r="H123" s="75">
        <v>1.4729000000000001</v>
      </c>
      <c r="I123" s="75" t="s">
        <v>32</v>
      </c>
      <c r="J123" s="75"/>
      <c r="K123" s="76"/>
      <c r="L123" s="75" t="s">
        <v>460</v>
      </c>
      <c r="M123" s="75"/>
      <c r="N123" s="75">
        <v>1.25</v>
      </c>
      <c r="O123" s="77">
        <v>47</v>
      </c>
      <c r="P123" s="78">
        <v>290</v>
      </c>
      <c r="Q123" s="79">
        <v>18</v>
      </c>
      <c r="AE123" s="73">
        <v>20</v>
      </c>
      <c r="AF123" s="73">
        <v>1490</v>
      </c>
    </row>
    <row r="124" spans="2:32" x14ac:dyDescent="0.15">
      <c r="B124" s="56">
        <f t="shared" si="2"/>
        <v>121</v>
      </c>
      <c r="C124" s="57" t="s">
        <v>461</v>
      </c>
      <c r="D124" s="58" t="s">
        <v>462</v>
      </c>
      <c r="E124" s="35"/>
      <c r="F124" s="59"/>
      <c r="G124" s="35"/>
      <c r="H124" s="82">
        <v>1.4729000000000001</v>
      </c>
      <c r="I124" s="61" t="s">
        <v>32</v>
      </c>
      <c r="J124" s="61"/>
      <c r="K124" s="62"/>
      <c r="L124" s="61"/>
      <c r="M124" s="61"/>
      <c r="N124" s="61"/>
      <c r="O124" s="63">
        <v>2.8</v>
      </c>
      <c r="P124" s="64"/>
      <c r="Q124" s="65"/>
      <c r="AE124" s="35"/>
      <c r="AF124" s="35"/>
    </row>
    <row r="125" spans="2:32" x14ac:dyDescent="0.15">
      <c r="B125" s="36">
        <f t="shared" si="2"/>
        <v>122</v>
      </c>
      <c r="C125" s="37" t="s">
        <v>463</v>
      </c>
      <c r="D125" s="38" t="s">
        <v>464</v>
      </c>
      <c r="E125" s="39" t="s">
        <v>465</v>
      </c>
      <c r="F125" s="40">
        <v>100.2</v>
      </c>
      <c r="G125" s="39" t="s">
        <v>466</v>
      </c>
      <c r="H125" s="41">
        <v>1.385</v>
      </c>
      <c r="I125" s="41" t="s">
        <v>32</v>
      </c>
      <c r="J125" s="41">
        <v>1.3877999999999999</v>
      </c>
      <c r="K125" s="42">
        <v>0</v>
      </c>
      <c r="L125" s="41">
        <v>0.38700000000000001</v>
      </c>
      <c r="M125" s="41">
        <v>0.38600000000000001</v>
      </c>
      <c r="N125" s="41">
        <v>0.68369999999999997</v>
      </c>
      <c r="O125" s="43">
        <v>1.9</v>
      </c>
      <c r="P125" s="44">
        <v>98.4</v>
      </c>
      <c r="Q125" s="45">
        <v>-90.7</v>
      </c>
      <c r="AE125" s="39"/>
      <c r="AF125" s="39"/>
    </row>
    <row r="126" spans="2:32" x14ac:dyDescent="0.15">
      <c r="B126" s="36">
        <f t="shared" si="2"/>
        <v>123</v>
      </c>
      <c r="C126" s="37" t="s">
        <v>467</v>
      </c>
      <c r="D126" s="38" t="s">
        <v>468</v>
      </c>
      <c r="E126" s="39" t="s">
        <v>469</v>
      </c>
      <c r="F126" s="40">
        <v>116.2</v>
      </c>
      <c r="G126" s="39" t="s">
        <v>470</v>
      </c>
      <c r="H126" s="41">
        <v>1.423</v>
      </c>
      <c r="I126" s="41" t="s">
        <v>20</v>
      </c>
      <c r="J126" s="41">
        <v>1.4249000000000001</v>
      </c>
      <c r="K126" s="42">
        <v>0</v>
      </c>
      <c r="L126" s="41">
        <v>5.81</v>
      </c>
      <c r="M126" s="41"/>
      <c r="N126" s="41">
        <v>0.82189999999999996</v>
      </c>
      <c r="O126" s="43">
        <v>6.7</v>
      </c>
      <c r="P126" s="44">
        <v>176.3</v>
      </c>
      <c r="Q126" s="45"/>
      <c r="AE126" s="39"/>
      <c r="AF126" s="39"/>
    </row>
    <row r="127" spans="2:32" x14ac:dyDescent="0.15">
      <c r="B127" s="36">
        <f t="shared" si="2"/>
        <v>124</v>
      </c>
      <c r="C127" s="37" t="s">
        <v>471</v>
      </c>
      <c r="D127" s="38" t="s">
        <v>472</v>
      </c>
      <c r="E127" s="39" t="s">
        <v>473</v>
      </c>
      <c r="F127" s="40">
        <v>116.2</v>
      </c>
      <c r="G127" s="39" t="s">
        <v>474</v>
      </c>
      <c r="H127" s="41">
        <v>1.4179999999999999</v>
      </c>
      <c r="I127" s="41" t="s">
        <v>32</v>
      </c>
      <c r="J127" s="41">
        <v>1.421</v>
      </c>
      <c r="K127" s="42">
        <v>0</v>
      </c>
      <c r="L127" s="41">
        <v>3.9550000000000001</v>
      </c>
      <c r="M127" s="41"/>
      <c r="N127" s="41">
        <v>0.81669999999999998</v>
      </c>
      <c r="O127" s="43">
        <v>11.9</v>
      </c>
      <c r="P127" s="44">
        <v>160.4</v>
      </c>
      <c r="Q127" s="45"/>
      <c r="AE127" s="39"/>
      <c r="AF127" s="39"/>
    </row>
    <row r="128" spans="2:32" x14ac:dyDescent="0.15">
      <c r="B128" s="36">
        <f t="shared" si="2"/>
        <v>125</v>
      </c>
      <c r="C128" s="37" t="s">
        <v>475</v>
      </c>
      <c r="D128" s="38" t="s">
        <v>476</v>
      </c>
      <c r="E128" s="39" t="s">
        <v>477</v>
      </c>
      <c r="F128" s="40">
        <v>116.2</v>
      </c>
      <c r="G128" s="39"/>
      <c r="H128" s="41">
        <v>1.4179999999999999</v>
      </c>
      <c r="I128" s="41" t="s">
        <v>32</v>
      </c>
      <c r="J128" s="41">
        <v>1.421</v>
      </c>
      <c r="K128" s="42">
        <v>0</v>
      </c>
      <c r="L128" s="41">
        <v>3.9550000000000001</v>
      </c>
      <c r="M128" s="41">
        <v>7.1</v>
      </c>
      <c r="N128" s="41">
        <v>0.82240000000000002</v>
      </c>
      <c r="O128" s="43">
        <v>11.9</v>
      </c>
      <c r="P128" s="44">
        <v>156.19999999999999</v>
      </c>
      <c r="Q128" s="45"/>
      <c r="AE128" s="39"/>
      <c r="AF128" s="39"/>
    </row>
    <row r="129" spans="1:32" x14ac:dyDescent="0.15">
      <c r="B129" s="36">
        <f t="shared" si="2"/>
        <v>126</v>
      </c>
      <c r="C129" s="37" t="s">
        <v>478</v>
      </c>
      <c r="D129" s="38" t="s">
        <v>479</v>
      </c>
      <c r="E129" s="39" t="s">
        <v>372</v>
      </c>
      <c r="F129" s="40">
        <v>114.18</v>
      </c>
      <c r="G129" s="39" t="s">
        <v>480</v>
      </c>
      <c r="H129" s="41">
        <v>1.4088000000000001</v>
      </c>
      <c r="I129" s="41" t="s">
        <v>136</v>
      </c>
      <c r="J129" s="41">
        <v>1.411</v>
      </c>
      <c r="K129" s="42"/>
      <c r="L129" s="41">
        <v>0.8</v>
      </c>
      <c r="M129" s="41">
        <v>0.76600000000000001</v>
      </c>
      <c r="N129" s="41">
        <v>0.81110000000000004</v>
      </c>
      <c r="O129" s="43">
        <v>9.77</v>
      </c>
      <c r="P129" s="44">
        <v>151</v>
      </c>
      <c r="Q129" s="45">
        <v>-33</v>
      </c>
      <c r="AE129" s="39"/>
      <c r="AF129" s="39"/>
    </row>
    <row r="130" spans="1:32" x14ac:dyDescent="0.15">
      <c r="B130" s="36">
        <f t="shared" si="2"/>
        <v>127</v>
      </c>
      <c r="C130" s="37" t="s">
        <v>481</v>
      </c>
      <c r="D130" s="38" t="s">
        <v>482</v>
      </c>
      <c r="E130" s="39" t="s">
        <v>483</v>
      </c>
      <c r="F130" s="40">
        <v>114.18</v>
      </c>
      <c r="G130" s="39" t="s">
        <v>484</v>
      </c>
      <c r="H130" s="41">
        <v>1.4056999999999999</v>
      </c>
      <c r="I130" s="41" t="s">
        <v>32</v>
      </c>
      <c r="J130" s="41"/>
      <c r="K130" s="42"/>
      <c r="L130" s="41"/>
      <c r="M130" s="41"/>
      <c r="N130" s="41">
        <v>0.81830000000000003</v>
      </c>
      <c r="O130" s="43"/>
      <c r="P130" s="44">
        <v>147</v>
      </c>
      <c r="Q130" s="45">
        <v>-39</v>
      </c>
      <c r="AE130" s="39"/>
      <c r="AF130" s="39"/>
    </row>
    <row r="131" spans="1:32" x14ac:dyDescent="0.15">
      <c r="B131" s="36">
        <f t="shared" si="2"/>
        <v>128</v>
      </c>
      <c r="C131" s="37" t="s">
        <v>485</v>
      </c>
      <c r="D131" s="38" t="s">
        <v>486</v>
      </c>
      <c r="E131" s="39" t="s">
        <v>487</v>
      </c>
      <c r="F131" s="40">
        <v>114.18</v>
      </c>
      <c r="G131" s="39" t="s">
        <v>488</v>
      </c>
      <c r="H131" s="41">
        <v>1.4069</v>
      </c>
      <c r="I131" s="41" t="s">
        <v>20</v>
      </c>
      <c r="J131" s="41">
        <v>1.4073199999999999</v>
      </c>
      <c r="K131" s="42"/>
      <c r="L131" s="41"/>
      <c r="M131" s="41">
        <v>0.68500000000000005</v>
      </c>
      <c r="N131" s="41">
        <v>0.80200000000000005</v>
      </c>
      <c r="O131" s="43">
        <v>12.6</v>
      </c>
      <c r="P131" s="44">
        <v>144</v>
      </c>
      <c r="Q131" s="45">
        <v>-33</v>
      </c>
      <c r="AE131" s="39"/>
      <c r="AF131" s="39"/>
    </row>
    <row r="132" spans="1:32" x14ac:dyDescent="0.15">
      <c r="B132" s="36">
        <f t="shared" si="2"/>
        <v>129</v>
      </c>
      <c r="C132" s="37" t="s">
        <v>489</v>
      </c>
      <c r="D132" s="83" t="s">
        <v>490</v>
      </c>
      <c r="E132" s="39" t="s">
        <v>491</v>
      </c>
      <c r="F132" s="40">
        <v>84.16</v>
      </c>
      <c r="G132" s="39" t="s">
        <v>225</v>
      </c>
      <c r="H132" s="41">
        <v>1.4239999999999999</v>
      </c>
      <c r="I132" s="41" t="s">
        <v>32</v>
      </c>
      <c r="J132" s="41">
        <v>1.429</v>
      </c>
      <c r="K132" s="42">
        <v>0</v>
      </c>
      <c r="L132" s="41">
        <v>0.89400000000000002</v>
      </c>
      <c r="M132" s="41"/>
      <c r="N132" s="41">
        <v>0.77390000000000003</v>
      </c>
      <c r="O132" s="43">
        <v>2.02</v>
      </c>
      <c r="P132" s="44">
        <v>80.7</v>
      </c>
      <c r="Q132" s="45">
        <v>6.5</v>
      </c>
      <c r="AE132" s="39"/>
      <c r="AF132" s="39"/>
    </row>
    <row r="133" spans="1:32" ht="14.25" thickBot="1" x14ac:dyDescent="0.2">
      <c r="B133" s="46">
        <f t="shared" si="2"/>
        <v>130</v>
      </c>
      <c r="C133" s="47" t="s">
        <v>492</v>
      </c>
      <c r="D133" s="48" t="s">
        <v>493</v>
      </c>
      <c r="E133" s="49" t="s">
        <v>228</v>
      </c>
      <c r="F133" s="50">
        <v>100.16</v>
      </c>
      <c r="G133" s="49" t="s">
        <v>229</v>
      </c>
      <c r="H133" s="51">
        <v>1.4650000000000001</v>
      </c>
      <c r="I133" s="51" t="s">
        <v>20</v>
      </c>
      <c r="J133" s="51">
        <v>1.4641</v>
      </c>
      <c r="K133" s="52">
        <v>0</v>
      </c>
      <c r="L133" s="51">
        <v>57.5</v>
      </c>
      <c r="M133" s="51"/>
      <c r="N133" s="51">
        <v>0.96240000000000003</v>
      </c>
      <c r="O133" s="53">
        <v>15</v>
      </c>
      <c r="P133" s="54">
        <v>161</v>
      </c>
      <c r="Q133" s="55">
        <v>23</v>
      </c>
      <c r="AE133" s="49"/>
      <c r="AF133" s="49"/>
    </row>
    <row r="134" spans="1:32" x14ac:dyDescent="0.15">
      <c r="B134" s="66">
        <f t="shared" si="2"/>
        <v>131</v>
      </c>
      <c r="C134" s="26" t="s">
        <v>494</v>
      </c>
      <c r="D134" s="27" t="s">
        <v>495</v>
      </c>
      <c r="E134" s="28" t="s">
        <v>496</v>
      </c>
      <c r="F134" s="29">
        <v>98.19</v>
      </c>
      <c r="G134" s="28" t="s">
        <v>497</v>
      </c>
      <c r="H134" s="30">
        <v>1.4253</v>
      </c>
      <c r="I134" s="30" t="s">
        <v>32</v>
      </c>
      <c r="J134" s="30"/>
      <c r="K134" s="31"/>
      <c r="L134" s="30"/>
      <c r="M134" s="30">
        <v>0.68500000000000005</v>
      </c>
      <c r="N134" s="30">
        <v>0.77</v>
      </c>
      <c r="O134" s="32">
        <v>2</v>
      </c>
      <c r="P134" s="33">
        <v>100.4</v>
      </c>
      <c r="Q134" s="34">
        <v>-126.4</v>
      </c>
      <c r="AE134" s="28">
        <v>98.19</v>
      </c>
      <c r="AF134" s="28"/>
    </row>
    <row r="135" spans="1:32" x14ac:dyDescent="0.15">
      <c r="B135" s="67">
        <f t="shared" si="2"/>
        <v>132</v>
      </c>
      <c r="C135" s="37" t="s">
        <v>498</v>
      </c>
      <c r="D135" s="38" t="s">
        <v>499</v>
      </c>
      <c r="E135" s="39" t="s">
        <v>500</v>
      </c>
      <c r="F135" s="40">
        <v>86.17</v>
      </c>
      <c r="G135" s="39" t="s">
        <v>501</v>
      </c>
      <c r="H135" s="41">
        <v>1.3720000000000001</v>
      </c>
      <c r="I135" s="41" t="s">
        <v>32</v>
      </c>
      <c r="J135" s="41">
        <v>1.3754</v>
      </c>
      <c r="K135" s="42">
        <v>0</v>
      </c>
      <c r="L135" s="41">
        <v>0.3</v>
      </c>
      <c r="M135" s="41">
        <v>0.29399999999999998</v>
      </c>
      <c r="N135" s="41">
        <v>0.65480000000000005</v>
      </c>
      <c r="O135" s="43">
        <v>1.9</v>
      </c>
      <c r="P135" s="44">
        <v>68</v>
      </c>
      <c r="Q135" s="45">
        <v>-95</v>
      </c>
      <c r="AE135" s="39"/>
      <c r="AF135" s="39"/>
    </row>
    <row r="136" spans="1:32" s="84" customFormat="1" x14ac:dyDescent="0.15">
      <c r="A136" s="1">
        <v>9</v>
      </c>
      <c r="B136" s="67">
        <f t="shared" si="2"/>
        <v>133</v>
      </c>
      <c r="C136" s="37" t="s">
        <v>502</v>
      </c>
      <c r="D136" s="38" t="s">
        <v>503</v>
      </c>
      <c r="E136" s="39" t="s">
        <v>504</v>
      </c>
      <c r="F136" s="40">
        <v>114.14</v>
      </c>
      <c r="G136" s="39" t="s">
        <v>505</v>
      </c>
      <c r="H136" s="41">
        <v>1.4518</v>
      </c>
      <c r="I136" s="41" t="s">
        <v>136</v>
      </c>
      <c r="J136" s="41"/>
      <c r="K136" s="42"/>
      <c r="L136" s="41"/>
      <c r="M136" s="41"/>
      <c r="N136" s="41">
        <v>0.93600000000000005</v>
      </c>
      <c r="O136" s="43"/>
      <c r="P136" s="44">
        <v>161.19999999999999</v>
      </c>
      <c r="Q136" s="45"/>
      <c r="W136" s="9"/>
      <c r="X136" s="9"/>
      <c r="Y136" s="9"/>
      <c r="Z136" s="9"/>
      <c r="AA136" s="9"/>
      <c r="AB136" s="9"/>
      <c r="AC136" s="9"/>
      <c r="AD136" s="9"/>
      <c r="AE136" s="39"/>
      <c r="AF136" s="39"/>
    </row>
    <row r="137" spans="1:32" s="84" customFormat="1" x14ac:dyDescent="0.15">
      <c r="A137" s="1">
        <v>11</v>
      </c>
      <c r="B137" s="67">
        <f>B136+1</f>
        <v>134</v>
      </c>
      <c r="C137" s="37" t="s">
        <v>506</v>
      </c>
      <c r="D137" s="38" t="s">
        <v>507</v>
      </c>
      <c r="E137" s="39" t="s">
        <v>508</v>
      </c>
      <c r="F137" s="40">
        <v>114.14</v>
      </c>
      <c r="G137" s="39" t="s">
        <v>509</v>
      </c>
      <c r="H137" s="41">
        <v>1.413</v>
      </c>
      <c r="I137" s="41" t="s">
        <v>69</v>
      </c>
      <c r="J137" s="41"/>
      <c r="K137" s="42"/>
      <c r="L137" s="41"/>
      <c r="M137" s="41"/>
      <c r="N137" s="41">
        <v>0.93899999999999995</v>
      </c>
      <c r="O137" s="43"/>
      <c r="P137" s="44">
        <v>130</v>
      </c>
      <c r="Q137" s="45">
        <v>-10</v>
      </c>
      <c r="W137" s="9"/>
      <c r="X137" s="9"/>
      <c r="Y137" s="9"/>
      <c r="Z137" s="9"/>
      <c r="AA137" s="9"/>
      <c r="AB137" s="9"/>
      <c r="AC137" s="9"/>
      <c r="AD137" s="9"/>
      <c r="AE137" s="39"/>
      <c r="AF137" s="39"/>
    </row>
    <row r="138" spans="1:32" x14ac:dyDescent="0.15">
      <c r="B138" s="67">
        <f>B137+1</f>
        <v>135</v>
      </c>
      <c r="C138" s="37" t="s">
        <v>510</v>
      </c>
      <c r="D138" s="38" t="s">
        <v>511</v>
      </c>
      <c r="E138" s="39" t="s">
        <v>512</v>
      </c>
      <c r="F138" s="40">
        <v>100.16</v>
      </c>
      <c r="G138" s="3" t="s">
        <v>152</v>
      </c>
      <c r="H138" s="41">
        <v>1.40072</v>
      </c>
      <c r="I138" s="41" t="s">
        <v>69</v>
      </c>
      <c r="J138" s="41">
        <v>1.4088000000000001</v>
      </c>
      <c r="K138" s="42"/>
      <c r="L138" s="41">
        <v>0.626</v>
      </c>
      <c r="M138" s="41"/>
      <c r="N138" s="41">
        <v>0.81130000000000002</v>
      </c>
      <c r="O138" s="43">
        <v>16.43</v>
      </c>
      <c r="P138" s="44">
        <v>151</v>
      </c>
      <c r="Q138" s="45">
        <v>-35</v>
      </c>
      <c r="AE138" s="39"/>
      <c r="AF138" s="39"/>
    </row>
    <row r="139" spans="1:32" x14ac:dyDescent="0.15">
      <c r="B139" s="67">
        <f>B138+1</f>
        <v>136</v>
      </c>
      <c r="C139" s="37" t="s">
        <v>513</v>
      </c>
      <c r="D139" s="38" t="s">
        <v>514</v>
      </c>
      <c r="E139" s="39" t="s">
        <v>515</v>
      </c>
      <c r="F139" s="40">
        <v>100.16</v>
      </c>
      <c r="G139" s="39" t="s">
        <v>516</v>
      </c>
      <c r="H139" s="41">
        <v>1.4004000000000001</v>
      </c>
      <c r="I139" s="41" t="s">
        <v>32</v>
      </c>
      <c r="J139" s="41">
        <v>1.4056999999999999</v>
      </c>
      <c r="K139" s="42"/>
      <c r="L139" s="41"/>
      <c r="M139" s="41"/>
      <c r="N139" s="41">
        <v>0.81179999999999997</v>
      </c>
      <c r="O139" s="43"/>
      <c r="P139" s="44">
        <v>147</v>
      </c>
      <c r="Q139" s="45">
        <v>-39</v>
      </c>
      <c r="AE139" s="39"/>
      <c r="AF139" s="39"/>
    </row>
    <row r="140" spans="1:32" x14ac:dyDescent="0.15">
      <c r="B140" s="67">
        <f>B139+1</f>
        <v>137</v>
      </c>
      <c r="C140" s="37" t="s">
        <v>517</v>
      </c>
      <c r="D140" s="38" t="s">
        <v>518</v>
      </c>
      <c r="E140" s="39" t="s">
        <v>519</v>
      </c>
      <c r="F140" s="40">
        <v>102.17</v>
      </c>
      <c r="G140" s="39" t="s">
        <v>520</v>
      </c>
      <c r="H140" s="41">
        <v>1.4159999999999999</v>
      </c>
      <c r="I140" s="41" t="s">
        <v>32</v>
      </c>
      <c r="J140" s="41">
        <v>1.4177999999999999</v>
      </c>
      <c r="K140" s="42">
        <v>0</v>
      </c>
      <c r="L140" s="41">
        <v>4.5780000000000003</v>
      </c>
      <c r="M140" s="41">
        <v>5.2</v>
      </c>
      <c r="N140" s="41">
        <v>0.81359999999999999</v>
      </c>
      <c r="O140" s="43">
        <v>13.3</v>
      </c>
      <c r="P140" s="44">
        <v>157.1</v>
      </c>
      <c r="Q140" s="45"/>
      <c r="AE140" s="39"/>
      <c r="AF140" s="39"/>
    </row>
    <row r="141" spans="1:32" x14ac:dyDescent="0.15">
      <c r="B141" s="67">
        <f t="shared" ref="B141:B204" si="3">B140+1</f>
        <v>138</v>
      </c>
      <c r="C141" s="37" t="s">
        <v>521</v>
      </c>
      <c r="D141" s="38" t="s">
        <v>522</v>
      </c>
      <c r="E141" s="39" t="s">
        <v>523</v>
      </c>
      <c r="F141" s="40">
        <v>116.16</v>
      </c>
      <c r="G141" s="39"/>
      <c r="H141" s="41">
        <v>1.4168000000000001</v>
      </c>
      <c r="I141" s="41" t="s">
        <v>32</v>
      </c>
      <c r="J141" s="41">
        <v>1.4148000000000001</v>
      </c>
      <c r="K141" s="42"/>
      <c r="L141" s="41">
        <v>3.5249999999999999</v>
      </c>
      <c r="M141" s="41">
        <v>2.5110000000000001</v>
      </c>
      <c r="N141" s="41">
        <v>0.92300000000000004</v>
      </c>
      <c r="O141" s="43">
        <v>2.63</v>
      </c>
      <c r="P141" s="44">
        <v>205.7</v>
      </c>
      <c r="Q141" s="45">
        <v>-3.95</v>
      </c>
      <c r="AE141" s="39"/>
      <c r="AF141" s="39"/>
    </row>
    <row r="142" spans="1:32" x14ac:dyDescent="0.15">
      <c r="B142" s="67">
        <f t="shared" si="3"/>
        <v>139</v>
      </c>
      <c r="C142" s="37" t="s">
        <v>524</v>
      </c>
      <c r="D142" s="38" t="s">
        <v>525</v>
      </c>
      <c r="E142" s="39" t="s">
        <v>526</v>
      </c>
      <c r="F142" s="40">
        <v>100.16</v>
      </c>
      <c r="G142" s="39" t="s">
        <v>527</v>
      </c>
      <c r="H142" s="41">
        <v>1.3962000000000001</v>
      </c>
      <c r="I142" s="41" t="s">
        <v>32</v>
      </c>
      <c r="J142" s="41">
        <v>1.3959999999999999</v>
      </c>
      <c r="K142" s="42"/>
      <c r="L142" s="41">
        <v>0.54500000000000004</v>
      </c>
      <c r="M142" s="41">
        <v>0.54200000000000004</v>
      </c>
      <c r="N142" s="41">
        <v>0.79649999999999999</v>
      </c>
      <c r="O142" s="43">
        <v>13.11</v>
      </c>
      <c r="P142" s="44">
        <v>118</v>
      </c>
      <c r="Q142" s="45">
        <v>-80.400000000000006</v>
      </c>
      <c r="AE142" s="39">
        <v>20</v>
      </c>
      <c r="AF142" s="39">
        <v>0.57899999999999996</v>
      </c>
    </row>
    <row r="143" spans="1:32" ht="14.25" thickBot="1" x14ac:dyDescent="0.2">
      <c r="B143" s="70">
        <f t="shared" si="3"/>
        <v>140</v>
      </c>
      <c r="C143" s="71" t="s">
        <v>528</v>
      </c>
      <c r="D143" s="72" t="s">
        <v>529</v>
      </c>
      <c r="E143" s="73" t="s">
        <v>530</v>
      </c>
      <c r="F143" s="74">
        <v>130.18</v>
      </c>
      <c r="G143" s="73"/>
      <c r="H143" s="75">
        <v>1.4007000000000001</v>
      </c>
      <c r="I143" s="75" t="s">
        <v>20</v>
      </c>
      <c r="J143" s="75"/>
      <c r="K143" s="76"/>
      <c r="L143" s="75">
        <v>0.872</v>
      </c>
      <c r="M143" s="75"/>
      <c r="N143" s="75">
        <v>0.87190000000000001</v>
      </c>
      <c r="O143" s="77">
        <v>4.63</v>
      </c>
      <c r="P143" s="78">
        <v>142</v>
      </c>
      <c r="Q143" s="79">
        <v>-78.5</v>
      </c>
      <c r="AE143" s="73"/>
      <c r="AF143" s="73"/>
    </row>
    <row r="144" spans="1:32" x14ac:dyDescent="0.15">
      <c r="B144" s="56">
        <f t="shared" si="3"/>
        <v>141</v>
      </c>
      <c r="C144" s="57" t="s">
        <v>531</v>
      </c>
      <c r="D144" s="58" t="s">
        <v>532</v>
      </c>
      <c r="E144" s="35" t="s">
        <v>533</v>
      </c>
      <c r="F144" s="59">
        <v>74.12</v>
      </c>
      <c r="G144" s="35" t="s">
        <v>135</v>
      </c>
      <c r="H144" s="61">
        <v>1.395</v>
      </c>
      <c r="I144" s="61" t="s">
        <v>32</v>
      </c>
      <c r="J144" s="61">
        <v>1.3968</v>
      </c>
      <c r="K144" s="62"/>
      <c r="L144" s="61">
        <v>3.0960000000000001</v>
      </c>
      <c r="M144" s="61"/>
      <c r="N144" s="61">
        <v>0.80630000000000002</v>
      </c>
      <c r="O144" s="63">
        <v>18.7</v>
      </c>
      <c r="P144" s="64">
        <v>107.9</v>
      </c>
      <c r="Q144" s="65">
        <v>-108</v>
      </c>
      <c r="AE144" s="35"/>
      <c r="AF144" s="35"/>
    </row>
    <row r="145" spans="2:32" x14ac:dyDescent="0.15">
      <c r="B145" s="36">
        <f t="shared" si="3"/>
        <v>142</v>
      </c>
      <c r="C145" s="37" t="s">
        <v>534</v>
      </c>
      <c r="D145" s="38" t="s">
        <v>535</v>
      </c>
      <c r="E145" s="39" t="s">
        <v>536</v>
      </c>
      <c r="F145" s="40">
        <v>88.11</v>
      </c>
      <c r="G145" s="39"/>
      <c r="H145" s="41">
        <v>1.3952500000000001</v>
      </c>
      <c r="I145" s="41" t="s">
        <v>20</v>
      </c>
      <c r="J145" s="41"/>
      <c r="K145" s="42"/>
      <c r="L145" s="41"/>
      <c r="M145" s="41">
        <v>1.2130000000000001</v>
      </c>
      <c r="N145" s="41"/>
      <c r="O145" s="43">
        <v>2.73</v>
      </c>
      <c r="P145" s="44">
        <v>154.69999999999999</v>
      </c>
      <c r="Q145" s="45">
        <v>-46.1</v>
      </c>
      <c r="AE145" s="39"/>
      <c r="AF145" s="39"/>
    </row>
    <row r="146" spans="2:32" x14ac:dyDescent="0.15">
      <c r="B146" s="36">
        <f t="shared" si="3"/>
        <v>143</v>
      </c>
      <c r="C146" s="37" t="s">
        <v>537</v>
      </c>
      <c r="D146" s="38" t="s">
        <v>538</v>
      </c>
      <c r="E146" s="39" t="s">
        <v>539</v>
      </c>
      <c r="F146" s="40">
        <v>72.150000000000006</v>
      </c>
      <c r="G146" s="39" t="s">
        <v>540</v>
      </c>
      <c r="H146" s="41">
        <v>1.3536999999999999</v>
      </c>
      <c r="I146" s="41" t="s">
        <v>32</v>
      </c>
      <c r="J146" s="41">
        <v>1.355</v>
      </c>
      <c r="K146" s="42"/>
      <c r="L146" s="41">
        <v>0.214</v>
      </c>
      <c r="M146" s="41"/>
      <c r="N146" s="41">
        <v>0.62009999999999998</v>
      </c>
      <c r="O146" s="43">
        <v>1.8</v>
      </c>
      <c r="P146" s="44"/>
      <c r="Q146" s="45"/>
      <c r="AE146" s="39">
        <v>20</v>
      </c>
      <c r="AF146" s="39">
        <v>0.223</v>
      </c>
    </row>
    <row r="147" spans="2:32" x14ac:dyDescent="0.15">
      <c r="B147" s="36">
        <f t="shared" si="3"/>
        <v>144</v>
      </c>
      <c r="C147" s="37" t="s">
        <v>541</v>
      </c>
      <c r="D147" s="38" t="s">
        <v>542</v>
      </c>
      <c r="E147" s="39" t="s">
        <v>530</v>
      </c>
      <c r="F147" s="40">
        <v>130.18</v>
      </c>
      <c r="G147" s="39"/>
      <c r="H147" s="41">
        <v>1.4007000000000001</v>
      </c>
      <c r="I147" s="41" t="s">
        <v>20</v>
      </c>
      <c r="J147" s="41"/>
      <c r="K147" s="42"/>
      <c r="L147" s="41">
        <v>0.872</v>
      </c>
      <c r="M147" s="41"/>
      <c r="N147" s="41">
        <v>0.87190000000000001</v>
      </c>
      <c r="O147" s="43">
        <v>4.63</v>
      </c>
      <c r="P147" s="44">
        <v>142</v>
      </c>
      <c r="Q147" s="45">
        <v>-78.5</v>
      </c>
      <c r="AE147" s="39"/>
      <c r="AF147" s="39"/>
    </row>
    <row r="148" spans="2:32" x14ac:dyDescent="0.15">
      <c r="B148" s="36">
        <f t="shared" si="3"/>
        <v>145</v>
      </c>
      <c r="C148" s="37" t="s">
        <v>543</v>
      </c>
      <c r="D148" s="38" t="s">
        <v>544</v>
      </c>
      <c r="E148" s="39" t="s">
        <v>545</v>
      </c>
      <c r="F148" s="40">
        <v>102.13</v>
      </c>
      <c r="G148" s="39" t="s">
        <v>546</v>
      </c>
      <c r="H148" s="41">
        <v>1.3931</v>
      </c>
      <c r="I148" s="41" t="s">
        <v>32</v>
      </c>
      <c r="J148" s="41">
        <v>1.377</v>
      </c>
      <c r="K148" s="42"/>
      <c r="L148" s="41">
        <v>0.501</v>
      </c>
      <c r="M148" s="41">
        <v>0.56899999999999995</v>
      </c>
      <c r="N148" s="41">
        <v>0.90500000000000003</v>
      </c>
      <c r="O148" s="43">
        <v>6.3</v>
      </c>
      <c r="P148" s="44">
        <v>89</v>
      </c>
      <c r="Q148" s="45">
        <v>-73.400000000000006</v>
      </c>
      <c r="AE148" s="39">
        <v>20</v>
      </c>
      <c r="AF148" s="39">
        <v>0.52500000000000002</v>
      </c>
    </row>
    <row r="149" spans="2:32" x14ac:dyDescent="0.15">
      <c r="B149" s="36">
        <f t="shared" si="3"/>
        <v>146</v>
      </c>
      <c r="C149" s="37" t="s">
        <v>547</v>
      </c>
      <c r="D149" s="38" t="s">
        <v>548</v>
      </c>
      <c r="E149" s="39" t="s">
        <v>526</v>
      </c>
      <c r="F149" s="40">
        <v>100.16</v>
      </c>
      <c r="G149" s="39" t="s">
        <v>549</v>
      </c>
      <c r="H149" s="41">
        <v>1.3962000000000001</v>
      </c>
      <c r="I149" s="41" t="s">
        <v>20</v>
      </c>
      <c r="J149" s="41">
        <v>1.3959999999999999</v>
      </c>
      <c r="K149" s="42"/>
      <c r="L149" s="41">
        <v>0.54500000000000004</v>
      </c>
      <c r="M149" s="41">
        <v>0.54200000000000004</v>
      </c>
      <c r="N149" s="41">
        <v>0.79649999999999999</v>
      </c>
      <c r="O149" s="43">
        <v>13.11</v>
      </c>
      <c r="P149" s="44">
        <v>118</v>
      </c>
      <c r="Q149" s="45">
        <v>-80.400000000000006</v>
      </c>
      <c r="AE149" s="39">
        <v>20</v>
      </c>
      <c r="AF149" s="39">
        <v>0.57899999999999996</v>
      </c>
    </row>
    <row r="150" spans="2:32" x14ac:dyDescent="0.15">
      <c r="B150" s="36">
        <f t="shared" si="3"/>
        <v>147</v>
      </c>
      <c r="C150" s="37" t="s">
        <v>550</v>
      </c>
      <c r="D150" s="38" t="s">
        <v>551</v>
      </c>
      <c r="E150" s="39" t="s">
        <v>552</v>
      </c>
      <c r="F150" s="40">
        <v>60.09</v>
      </c>
      <c r="G150" s="39" t="s">
        <v>553</v>
      </c>
      <c r="H150" s="41">
        <v>1.3740000000000001</v>
      </c>
      <c r="I150" s="41" t="s">
        <v>32</v>
      </c>
      <c r="J150" s="41">
        <v>1.3775999999999999</v>
      </c>
      <c r="K150" s="42"/>
      <c r="L150" s="41">
        <v>2.0379999999999998</v>
      </c>
      <c r="M150" s="41"/>
      <c r="N150" s="41">
        <v>0.78090000000000004</v>
      </c>
      <c r="O150" s="43">
        <v>18</v>
      </c>
      <c r="P150" s="44">
        <v>82.5</v>
      </c>
      <c r="Q150" s="45">
        <v>-88.8</v>
      </c>
      <c r="AE150" s="39"/>
      <c r="AF150" s="39"/>
    </row>
    <row r="151" spans="2:32" x14ac:dyDescent="0.15">
      <c r="B151" s="36">
        <f t="shared" si="3"/>
        <v>148</v>
      </c>
      <c r="C151" s="37" t="s">
        <v>554</v>
      </c>
      <c r="D151" s="38" t="s">
        <v>555</v>
      </c>
      <c r="E151" s="39" t="s">
        <v>556</v>
      </c>
      <c r="F151" s="40">
        <v>78.540000000000006</v>
      </c>
      <c r="G151" s="39"/>
      <c r="H151" s="41">
        <v>1.3776999999999999</v>
      </c>
      <c r="I151" s="41" t="s">
        <v>32</v>
      </c>
      <c r="J151" s="41"/>
      <c r="K151" s="42"/>
      <c r="L151" s="41">
        <v>0.32200000000000001</v>
      </c>
      <c r="M151" s="41"/>
      <c r="N151" s="41">
        <v>0.86170000000000002</v>
      </c>
      <c r="O151" s="43">
        <v>9.82</v>
      </c>
      <c r="P151" s="44">
        <v>35.74</v>
      </c>
      <c r="Q151" s="45">
        <v>-117.18</v>
      </c>
      <c r="AE151" s="39"/>
      <c r="AF151" s="39"/>
    </row>
    <row r="152" spans="2:32" x14ac:dyDescent="0.15">
      <c r="B152" s="36">
        <f t="shared" si="3"/>
        <v>149</v>
      </c>
      <c r="C152" s="37" t="s">
        <v>557</v>
      </c>
      <c r="D152" s="38" t="s">
        <v>558</v>
      </c>
      <c r="E152" s="39" t="s">
        <v>559</v>
      </c>
      <c r="F152" s="40">
        <v>102.17</v>
      </c>
      <c r="G152" s="39"/>
      <c r="H152" s="41">
        <v>1.3680000000000001</v>
      </c>
      <c r="I152" s="41" t="s">
        <v>32</v>
      </c>
      <c r="J152" s="41"/>
      <c r="K152" s="42"/>
      <c r="L152" s="41">
        <v>0.32900000000000001</v>
      </c>
      <c r="M152" s="41">
        <v>0.379</v>
      </c>
      <c r="N152" s="41">
        <v>0.78</v>
      </c>
      <c r="O152" s="43">
        <v>3.85</v>
      </c>
      <c r="P152" s="44">
        <v>68.5</v>
      </c>
      <c r="Q152" s="45">
        <v>-85</v>
      </c>
      <c r="AE152" s="39">
        <v>102.18</v>
      </c>
      <c r="AF152" s="39"/>
    </row>
    <row r="153" spans="2:32" ht="14.25" thickBot="1" x14ac:dyDescent="0.2">
      <c r="B153" s="46">
        <f t="shared" si="3"/>
        <v>150</v>
      </c>
      <c r="C153" s="47" t="s">
        <v>560</v>
      </c>
      <c r="D153" s="48" t="s">
        <v>561</v>
      </c>
      <c r="E153" s="49" t="s">
        <v>562</v>
      </c>
      <c r="F153" s="50">
        <v>120.2</v>
      </c>
      <c r="G153" s="49"/>
      <c r="H153" s="51">
        <v>1.4914499999999999</v>
      </c>
      <c r="I153" s="51" t="s">
        <v>32</v>
      </c>
      <c r="J153" s="51"/>
      <c r="K153" s="52"/>
      <c r="L153" s="51"/>
      <c r="M153" s="51">
        <v>0.73699999999999999</v>
      </c>
      <c r="N153" s="51">
        <v>0.85750999999999999</v>
      </c>
      <c r="O153" s="53">
        <v>2.38</v>
      </c>
      <c r="P153" s="54">
        <v>152.30000000000001</v>
      </c>
      <c r="Q153" s="55">
        <v>-96.03</v>
      </c>
      <c r="AE153" s="49"/>
      <c r="AF153" s="49"/>
    </row>
    <row r="154" spans="2:32" x14ac:dyDescent="0.15">
      <c r="B154" s="66">
        <f t="shared" si="3"/>
        <v>151</v>
      </c>
      <c r="C154" s="26" t="s">
        <v>563</v>
      </c>
      <c r="D154" s="27" t="s">
        <v>564</v>
      </c>
      <c r="E154" s="28" t="s">
        <v>565</v>
      </c>
      <c r="F154" s="29">
        <v>98.14</v>
      </c>
      <c r="G154" s="28" t="s">
        <v>566</v>
      </c>
      <c r="H154" s="30">
        <v>1.444</v>
      </c>
      <c r="I154" s="30" t="s">
        <v>32</v>
      </c>
      <c r="J154" s="30">
        <v>1.4457500000000001</v>
      </c>
      <c r="K154" s="31"/>
      <c r="L154" s="30"/>
      <c r="M154" s="30">
        <v>0.67549999999999999</v>
      </c>
      <c r="N154" s="30">
        <v>0.86529999999999996</v>
      </c>
      <c r="O154" s="32">
        <v>15.6</v>
      </c>
      <c r="P154" s="33">
        <v>130</v>
      </c>
      <c r="Q154" s="34">
        <v>-59</v>
      </c>
      <c r="AE154" s="28"/>
      <c r="AF154" s="28"/>
    </row>
    <row r="155" spans="2:32" x14ac:dyDescent="0.15">
      <c r="B155" s="67">
        <f t="shared" si="3"/>
        <v>152</v>
      </c>
      <c r="C155" s="37" t="s">
        <v>567</v>
      </c>
      <c r="D155" s="38" t="s">
        <v>568</v>
      </c>
      <c r="E155" s="39" t="s">
        <v>569</v>
      </c>
      <c r="F155" s="40">
        <v>102.13</v>
      </c>
      <c r="G155" s="39"/>
      <c r="H155" s="41">
        <v>1.4063000000000001</v>
      </c>
      <c r="I155" s="41" t="s">
        <v>32</v>
      </c>
      <c r="J155" s="41">
        <v>1.4021999999999999</v>
      </c>
      <c r="K155" s="42"/>
      <c r="L155" s="41">
        <v>2.7309999999999999</v>
      </c>
      <c r="M155" s="41">
        <v>1.9670000000000001</v>
      </c>
      <c r="N155" s="41">
        <v>0.93079999999999996</v>
      </c>
      <c r="O155" s="43"/>
      <c r="P155" s="44">
        <v>176.5</v>
      </c>
      <c r="Q155" s="45">
        <v>-29.3</v>
      </c>
      <c r="AE155" s="39"/>
      <c r="AF155" s="39"/>
    </row>
    <row r="156" spans="2:32" x14ac:dyDescent="0.15">
      <c r="B156" s="67">
        <f t="shared" si="3"/>
        <v>153</v>
      </c>
      <c r="C156" s="37" t="s">
        <v>570</v>
      </c>
      <c r="D156" s="38" t="s">
        <v>571</v>
      </c>
      <c r="E156" s="39"/>
      <c r="G156" s="40" t="s">
        <v>572</v>
      </c>
      <c r="H156" s="41">
        <v>1.44</v>
      </c>
      <c r="I156" s="41" t="s">
        <v>32</v>
      </c>
      <c r="J156" s="41"/>
      <c r="K156" s="42"/>
      <c r="L156" s="41">
        <v>2</v>
      </c>
      <c r="M156" s="41"/>
      <c r="N156" s="41">
        <v>0.8</v>
      </c>
      <c r="O156" s="43">
        <v>1.8</v>
      </c>
      <c r="P156" s="44"/>
      <c r="Q156" s="45"/>
      <c r="AE156" s="39"/>
      <c r="AF156" s="39"/>
    </row>
    <row r="157" spans="2:32" x14ac:dyDescent="0.15">
      <c r="B157" s="67">
        <f t="shared" si="3"/>
        <v>154</v>
      </c>
      <c r="C157" s="37" t="s">
        <v>573</v>
      </c>
      <c r="D157" s="38" t="s">
        <v>574</v>
      </c>
      <c r="E157" s="39" t="s">
        <v>575</v>
      </c>
      <c r="F157" s="40">
        <v>172.04</v>
      </c>
      <c r="G157" s="39" t="s">
        <v>576</v>
      </c>
      <c r="H157" s="41">
        <v>1.6259999999999999</v>
      </c>
      <c r="I157" s="41" t="s">
        <v>32</v>
      </c>
      <c r="J157" s="41"/>
      <c r="K157" s="42"/>
      <c r="L157" s="41">
        <v>6.81</v>
      </c>
      <c r="M157" s="41"/>
      <c r="N157" s="41">
        <v>1.5792999999999999</v>
      </c>
      <c r="O157" s="43">
        <v>13</v>
      </c>
      <c r="P157" s="44"/>
      <c r="Q157" s="45"/>
      <c r="AE157" s="39">
        <v>20</v>
      </c>
      <c r="AF157" s="39">
        <v>6.81</v>
      </c>
    </row>
    <row r="158" spans="2:32" x14ac:dyDescent="0.15">
      <c r="B158" s="67">
        <f t="shared" si="3"/>
        <v>155</v>
      </c>
      <c r="C158" s="37" t="s">
        <v>577</v>
      </c>
      <c r="D158" s="38" t="s">
        <v>578</v>
      </c>
      <c r="E158" s="39" t="s">
        <v>579</v>
      </c>
      <c r="F158" s="40">
        <v>107.15</v>
      </c>
      <c r="G158" s="39" t="s">
        <v>580</v>
      </c>
      <c r="H158" s="41">
        <v>1.5681</v>
      </c>
      <c r="I158" s="41" t="s">
        <v>32</v>
      </c>
      <c r="J158" s="41">
        <v>1.5710999999999999</v>
      </c>
      <c r="K158" s="42"/>
      <c r="L158" s="41">
        <v>3.306</v>
      </c>
      <c r="M158" s="41">
        <v>2.7410000000000001</v>
      </c>
      <c r="N158" s="41">
        <v>0.9889</v>
      </c>
      <c r="O158" s="43">
        <v>5.95</v>
      </c>
      <c r="P158" s="44">
        <v>203</v>
      </c>
      <c r="Q158" s="45">
        <v>-31.5</v>
      </c>
      <c r="AE158" s="39">
        <v>20</v>
      </c>
      <c r="AF158" s="39">
        <v>0.39</v>
      </c>
    </row>
    <row r="159" spans="2:32" x14ac:dyDescent="0.15">
      <c r="B159" s="67">
        <f t="shared" si="3"/>
        <v>156</v>
      </c>
      <c r="C159" s="37" t="s">
        <v>581</v>
      </c>
      <c r="D159" s="38" t="s">
        <v>582</v>
      </c>
      <c r="E159" s="39" t="s">
        <v>583</v>
      </c>
      <c r="F159" s="40">
        <v>106.16</v>
      </c>
      <c r="G159" s="39" t="s">
        <v>584</v>
      </c>
      <c r="H159" s="41">
        <v>1.4972000000000001</v>
      </c>
      <c r="I159" s="41" t="s">
        <v>32</v>
      </c>
      <c r="J159" s="41">
        <v>1.4945999999999999</v>
      </c>
      <c r="K159" s="42"/>
      <c r="L159" s="41">
        <v>0.58099999999999996</v>
      </c>
      <c r="M159" s="41">
        <v>0.57899999999999996</v>
      </c>
      <c r="N159" s="41">
        <v>0.86419999999999997</v>
      </c>
      <c r="O159" s="43">
        <v>2.4</v>
      </c>
      <c r="P159" s="44">
        <v>139.13</v>
      </c>
      <c r="Q159" s="45">
        <v>-47.87</v>
      </c>
      <c r="AE159" s="39">
        <v>15</v>
      </c>
      <c r="AF159" s="39">
        <v>0.65</v>
      </c>
    </row>
    <row r="160" spans="2:32" x14ac:dyDescent="0.15">
      <c r="B160" s="67">
        <f t="shared" si="3"/>
        <v>157</v>
      </c>
      <c r="C160" s="37" t="s">
        <v>585</v>
      </c>
      <c r="D160" s="38" t="s">
        <v>586</v>
      </c>
      <c r="E160" s="39" t="s">
        <v>130</v>
      </c>
      <c r="F160" s="40">
        <v>72.099999999999994</v>
      </c>
      <c r="G160" s="39" t="s">
        <v>587</v>
      </c>
      <c r="H160" s="41">
        <v>1.377</v>
      </c>
      <c r="I160" s="41" t="s">
        <v>20</v>
      </c>
      <c r="J160" s="41">
        <v>1.38</v>
      </c>
      <c r="K160" s="42"/>
      <c r="L160" s="41">
        <v>0.40500000000000003</v>
      </c>
      <c r="M160" s="41"/>
      <c r="N160" s="41">
        <v>0.79990000000000006</v>
      </c>
      <c r="O160" s="43">
        <v>18.399999999999999</v>
      </c>
      <c r="P160" s="44">
        <v>79.64</v>
      </c>
      <c r="Q160" s="45">
        <v>-86.69</v>
      </c>
      <c r="AE160" s="39"/>
      <c r="AF160" s="39"/>
    </row>
    <row r="161" spans="1:32" x14ac:dyDescent="0.15">
      <c r="B161" s="67">
        <f t="shared" si="3"/>
        <v>158</v>
      </c>
      <c r="C161" s="37" t="s">
        <v>588</v>
      </c>
      <c r="D161" s="38" t="s">
        <v>589</v>
      </c>
      <c r="E161" s="39" t="s">
        <v>565</v>
      </c>
      <c r="F161" s="40">
        <v>98.14</v>
      </c>
      <c r="G161" s="39" t="s">
        <v>590</v>
      </c>
      <c r="H161" s="41">
        <v>1.444</v>
      </c>
      <c r="I161" s="41" t="s">
        <v>32</v>
      </c>
      <c r="J161" s="41">
        <v>1.4457500000000001</v>
      </c>
      <c r="K161" s="42"/>
      <c r="L161" s="41"/>
      <c r="M161" s="41">
        <v>0.67549999999999999</v>
      </c>
      <c r="N161" s="41">
        <v>0.86529999999999996</v>
      </c>
      <c r="O161" s="43">
        <v>15.6</v>
      </c>
      <c r="P161" s="44">
        <v>130</v>
      </c>
      <c r="Q161" s="45">
        <v>-59</v>
      </c>
      <c r="AE161" s="39"/>
      <c r="AF161" s="39"/>
    </row>
    <row r="162" spans="1:32" x14ac:dyDescent="0.15">
      <c r="B162" s="67">
        <f t="shared" si="3"/>
        <v>159</v>
      </c>
      <c r="C162" s="37" t="s">
        <v>591</v>
      </c>
      <c r="D162" s="38" t="s">
        <v>592</v>
      </c>
      <c r="E162" s="39" t="s">
        <v>593</v>
      </c>
      <c r="F162" s="40">
        <v>32.04</v>
      </c>
      <c r="G162" s="39" t="s">
        <v>594</v>
      </c>
      <c r="H162" s="41">
        <v>1.3260000000000001</v>
      </c>
      <c r="I162" s="41" t="s">
        <v>32</v>
      </c>
      <c r="J162" s="41">
        <v>1.3311999999999999</v>
      </c>
      <c r="K162" s="42"/>
      <c r="L162" s="41">
        <v>0.54400000000000004</v>
      </c>
      <c r="M162" s="41">
        <v>0.54700000000000004</v>
      </c>
      <c r="N162" s="41">
        <v>0.79139999999999999</v>
      </c>
      <c r="O162" s="43">
        <v>33.6</v>
      </c>
      <c r="P162" s="44">
        <v>64.7</v>
      </c>
      <c r="Q162" s="45">
        <v>-98</v>
      </c>
      <c r="AE162" s="39"/>
      <c r="AF162" s="39"/>
    </row>
    <row r="163" spans="1:32" ht="14.25" thickBot="1" x14ac:dyDescent="0.2">
      <c r="B163" s="70">
        <f t="shared" si="3"/>
        <v>160</v>
      </c>
      <c r="C163" s="71" t="s">
        <v>595</v>
      </c>
      <c r="D163" s="72" t="s">
        <v>596</v>
      </c>
      <c r="E163" s="73" t="s">
        <v>597</v>
      </c>
      <c r="F163" s="74">
        <v>74.08</v>
      </c>
      <c r="G163" s="73" t="s">
        <v>36</v>
      </c>
      <c r="H163" s="75">
        <v>1.3613999999999999</v>
      </c>
      <c r="I163" s="75" t="s">
        <v>32</v>
      </c>
      <c r="J163" s="75">
        <v>1.3593999999999999</v>
      </c>
      <c r="K163" s="76"/>
      <c r="L163" s="75">
        <v>0.36399999999999999</v>
      </c>
      <c r="M163" s="75">
        <v>0.38500000000000001</v>
      </c>
      <c r="N163" s="75">
        <v>0.93420000000000003</v>
      </c>
      <c r="O163" s="77">
        <v>6.68</v>
      </c>
      <c r="P163" s="78">
        <v>58</v>
      </c>
      <c r="Q163" s="79">
        <v>-99</v>
      </c>
      <c r="AE163" s="73">
        <v>20</v>
      </c>
      <c r="AF163" s="73">
        <v>0.38100000000000001</v>
      </c>
    </row>
    <row r="164" spans="1:32" x14ac:dyDescent="0.15">
      <c r="B164" s="56">
        <f t="shared" si="3"/>
        <v>161</v>
      </c>
      <c r="C164" s="57" t="s">
        <v>598</v>
      </c>
      <c r="D164" s="58" t="s">
        <v>599</v>
      </c>
      <c r="E164" s="35" t="s">
        <v>496</v>
      </c>
      <c r="F164" s="59">
        <v>98.19</v>
      </c>
      <c r="G164" s="35" t="s">
        <v>600</v>
      </c>
      <c r="H164" s="61">
        <v>1.4253</v>
      </c>
      <c r="I164" s="61" t="s">
        <v>20</v>
      </c>
      <c r="J164" s="61"/>
      <c r="K164" s="62"/>
      <c r="L164" s="61"/>
      <c r="M164" s="61">
        <v>0.68500000000000005</v>
      </c>
      <c r="N164" s="61">
        <v>0.77</v>
      </c>
      <c r="O164" s="63">
        <v>2</v>
      </c>
      <c r="P164" s="64">
        <v>100.4</v>
      </c>
      <c r="Q164" s="65">
        <v>-126.4</v>
      </c>
      <c r="AE164" s="35">
        <v>98.19</v>
      </c>
      <c r="AF164" s="35"/>
    </row>
    <row r="165" spans="1:32" x14ac:dyDescent="0.15">
      <c r="B165" s="36">
        <f t="shared" si="3"/>
        <v>162</v>
      </c>
      <c r="C165" s="37" t="s">
        <v>601</v>
      </c>
      <c r="D165" s="38" t="s">
        <v>602</v>
      </c>
      <c r="E165" s="39" t="s">
        <v>603</v>
      </c>
      <c r="F165" s="40">
        <v>112.17</v>
      </c>
      <c r="G165" s="39" t="s">
        <v>604</v>
      </c>
      <c r="H165" s="41">
        <v>1.4451000000000001</v>
      </c>
      <c r="I165" s="41" t="s">
        <v>32</v>
      </c>
      <c r="J165" s="41">
        <v>1.4484999999999999</v>
      </c>
      <c r="K165" s="42"/>
      <c r="L165" s="41"/>
      <c r="M165" s="41">
        <v>1.78</v>
      </c>
      <c r="N165" s="41">
        <v>0.91379999999999995</v>
      </c>
      <c r="O165" s="43"/>
      <c r="P165" s="44">
        <v>170</v>
      </c>
      <c r="Q165" s="45">
        <v>-40.6</v>
      </c>
      <c r="AE165" s="39"/>
      <c r="AF165" s="39"/>
    </row>
    <row r="166" spans="1:32" x14ac:dyDescent="0.15">
      <c r="A166" s="67">
        <f>A131+1</f>
        <v>1</v>
      </c>
      <c r="B166" s="36">
        <f t="shared" si="3"/>
        <v>163</v>
      </c>
      <c r="C166" s="37" t="s">
        <v>605</v>
      </c>
      <c r="D166" s="38" t="s">
        <v>606</v>
      </c>
      <c r="E166" s="39" t="s">
        <v>607</v>
      </c>
      <c r="F166" s="40">
        <v>112.17</v>
      </c>
      <c r="G166" s="39" t="s">
        <v>608</v>
      </c>
      <c r="H166" s="41">
        <v>1.4451000000000001</v>
      </c>
      <c r="I166" s="41" t="s">
        <v>20</v>
      </c>
      <c r="J166" s="41">
        <v>1.4484999999999999</v>
      </c>
      <c r="K166" s="42"/>
      <c r="L166" s="41"/>
      <c r="M166" s="41">
        <v>1.78</v>
      </c>
      <c r="N166" s="41">
        <v>0.91379999999999995</v>
      </c>
      <c r="O166" s="43"/>
      <c r="P166" s="44">
        <v>170</v>
      </c>
      <c r="Q166" s="45">
        <v>-40.6</v>
      </c>
      <c r="AE166" s="39"/>
      <c r="AF166" s="39"/>
    </row>
    <row r="167" spans="1:32" x14ac:dyDescent="0.15">
      <c r="B167" s="36">
        <f t="shared" si="3"/>
        <v>164</v>
      </c>
      <c r="C167" s="37" t="s">
        <v>609</v>
      </c>
      <c r="D167" s="38" t="s">
        <v>610</v>
      </c>
      <c r="E167" s="39" t="s">
        <v>262</v>
      </c>
      <c r="F167" s="40">
        <v>84.94</v>
      </c>
      <c r="G167" s="39" t="s">
        <v>611</v>
      </c>
      <c r="H167" s="41">
        <v>1.4241999999999999</v>
      </c>
      <c r="I167" s="41" t="s">
        <v>20</v>
      </c>
      <c r="J167" s="41">
        <v>1.4237</v>
      </c>
      <c r="K167" s="42"/>
      <c r="L167" s="41">
        <v>0.41299999999999998</v>
      </c>
      <c r="M167" s="41"/>
      <c r="N167" s="41">
        <v>1.3266</v>
      </c>
      <c r="O167" s="43">
        <v>12.9</v>
      </c>
      <c r="P167" s="44"/>
      <c r="Q167" s="45"/>
      <c r="AE167" s="39">
        <v>15</v>
      </c>
      <c r="AF167" s="39">
        <v>0.44900000000000001</v>
      </c>
    </row>
    <row r="168" spans="1:32" x14ac:dyDescent="0.15">
      <c r="B168" s="36">
        <f t="shared" si="3"/>
        <v>165</v>
      </c>
      <c r="C168" s="37" t="s">
        <v>612</v>
      </c>
      <c r="D168" s="38" t="s">
        <v>613</v>
      </c>
      <c r="E168" s="39" t="s">
        <v>473</v>
      </c>
      <c r="F168" s="40">
        <v>116.2</v>
      </c>
      <c r="G168" s="39" t="s">
        <v>474</v>
      </c>
      <c r="H168" s="41">
        <v>1.4179999999999999</v>
      </c>
      <c r="I168" s="41" t="s">
        <v>32</v>
      </c>
      <c r="J168" s="41">
        <v>1.421</v>
      </c>
      <c r="K168" s="42">
        <v>0</v>
      </c>
      <c r="L168" s="41">
        <v>3.9550000000000001</v>
      </c>
      <c r="M168" s="41"/>
      <c r="N168" s="41">
        <v>0.81669999999999998</v>
      </c>
      <c r="O168" s="43">
        <v>11.9</v>
      </c>
      <c r="P168" s="44">
        <v>160.4</v>
      </c>
      <c r="Q168" s="45"/>
      <c r="AE168" s="39"/>
      <c r="AF168" s="39"/>
    </row>
    <row r="169" spans="1:32" x14ac:dyDescent="0.15">
      <c r="B169" s="36">
        <f t="shared" si="3"/>
        <v>166</v>
      </c>
      <c r="C169" s="37" t="s">
        <v>614</v>
      </c>
      <c r="D169" s="38" t="s">
        <v>615</v>
      </c>
      <c r="E169" s="39" t="s">
        <v>616</v>
      </c>
      <c r="F169" s="40">
        <v>141.94999999999999</v>
      </c>
      <c r="G169" s="39" t="s">
        <v>617</v>
      </c>
      <c r="H169" s="41">
        <v>1.538</v>
      </c>
      <c r="I169" s="41" t="s">
        <v>20</v>
      </c>
      <c r="J169" s="41">
        <v>1.5293000000000001</v>
      </c>
      <c r="K169" s="42"/>
      <c r="L169" s="41">
        <v>0.46899999999999997</v>
      </c>
      <c r="M169" s="41"/>
      <c r="N169" s="41">
        <v>2.2789999999999999</v>
      </c>
      <c r="O169" s="43">
        <v>7</v>
      </c>
      <c r="P169" s="44">
        <v>42.5</v>
      </c>
      <c r="Q169" s="45">
        <v>-66.5</v>
      </c>
      <c r="AE169" s="39">
        <v>20</v>
      </c>
      <c r="AF169" s="39">
        <v>0.5</v>
      </c>
    </row>
    <row r="170" spans="1:32" x14ac:dyDescent="0.15">
      <c r="B170" s="36">
        <f t="shared" si="3"/>
        <v>167</v>
      </c>
      <c r="C170" s="37" t="s">
        <v>618</v>
      </c>
      <c r="D170" s="38" t="s">
        <v>619</v>
      </c>
      <c r="E170" s="39" t="s">
        <v>526</v>
      </c>
      <c r="F170" s="40">
        <v>100.16</v>
      </c>
      <c r="G170" s="39" t="s">
        <v>549</v>
      </c>
      <c r="H170" s="41">
        <v>1.3962000000000001</v>
      </c>
      <c r="I170" s="41" t="s">
        <v>20</v>
      </c>
      <c r="J170" s="41">
        <v>1.3959999999999999</v>
      </c>
      <c r="K170" s="42"/>
      <c r="L170" s="41">
        <v>0.54500000000000004</v>
      </c>
      <c r="M170" s="41">
        <v>0.54200000000000004</v>
      </c>
      <c r="N170" s="41">
        <v>0.79649999999999999</v>
      </c>
      <c r="O170" s="43">
        <v>13.11</v>
      </c>
      <c r="P170" s="44">
        <v>118</v>
      </c>
      <c r="Q170" s="45">
        <v>-80.400000000000006</v>
      </c>
      <c r="AE170" s="39">
        <v>20</v>
      </c>
      <c r="AF170" s="39">
        <v>0.57899999999999996</v>
      </c>
    </row>
    <row r="171" spans="1:32" x14ac:dyDescent="0.15">
      <c r="B171" s="36">
        <f t="shared" si="3"/>
        <v>168</v>
      </c>
      <c r="C171" s="37" t="s">
        <v>620</v>
      </c>
      <c r="D171" s="38" t="s">
        <v>621</v>
      </c>
      <c r="E171" s="39" t="s">
        <v>622</v>
      </c>
      <c r="F171" s="40">
        <v>108.13</v>
      </c>
      <c r="G171" s="39" t="s">
        <v>623</v>
      </c>
      <c r="H171" s="41">
        <v>1.5174000000000001</v>
      </c>
      <c r="I171" s="41" t="s">
        <v>69</v>
      </c>
      <c r="J171" s="41">
        <v>1.5179</v>
      </c>
      <c r="K171" s="42">
        <v>0</v>
      </c>
      <c r="L171" s="41">
        <v>1.056</v>
      </c>
      <c r="M171" s="41"/>
      <c r="N171" s="41">
        <v>0.99399999999999999</v>
      </c>
      <c r="O171" s="43">
        <v>4.3</v>
      </c>
      <c r="P171" s="44"/>
      <c r="Q171" s="45"/>
      <c r="AE171" s="39">
        <v>20</v>
      </c>
      <c r="AF171" s="39">
        <v>1.32</v>
      </c>
    </row>
    <row r="172" spans="1:32" x14ac:dyDescent="0.15">
      <c r="B172" s="36">
        <f t="shared" si="3"/>
        <v>169</v>
      </c>
      <c r="C172" s="37" t="s">
        <v>624</v>
      </c>
      <c r="D172" s="38" t="s">
        <v>625</v>
      </c>
      <c r="E172" s="39" t="s">
        <v>626</v>
      </c>
      <c r="F172" s="40">
        <v>120.15</v>
      </c>
      <c r="G172" s="39" t="s">
        <v>52</v>
      </c>
      <c r="H172" s="41">
        <v>1.5255000000000001</v>
      </c>
      <c r="I172" s="41" t="s">
        <v>32</v>
      </c>
      <c r="J172" s="41">
        <v>1.5342</v>
      </c>
      <c r="K172" s="42">
        <v>0</v>
      </c>
      <c r="L172" s="41">
        <v>1.681</v>
      </c>
      <c r="M172" s="41">
        <v>1.62</v>
      </c>
      <c r="N172" s="41">
        <v>1.0271999999999999</v>
      </c>
      <c r="O172" s="43">
        <v>17.399999999999999</v>
      </c>
      <c r="P172" s="44">
        <v>202</v>
      </c>
      <c r="Q172" s="45">
        <v>18.5</v>
      </c>
      <c r="AE172" s="39">
        <v>20</v>
      </c>
      <c r="AF172" s="39">
        <v>1.8</v>
      </c>
    </row>
    <row r="173" spans="1:32" ht="14.25" thickBot="1" x14ac:dyDescent="0.2">
      <c r="B173" s="46">
        <f t="shared" si="3"/>
        <v>170</v>
      </c>
      <c r="C173" s="47" t="s">
        <v>627</v>
      </c>
      <c r="D173" s="48" t="s">
        <v>628</v>
      </c>
      <c r="E173" s="49" t="s">
        <v>372</v>
      </c>
      <c r="F173" s="50">
        <v>114.18</v>
      </c>
      <c r="G173" s="49" t="s">
        <v>629</v>
      </c>
      <c r="H173" s="51">
        <v>1.4088000000000001</v>
      </c>
      <c r="I173" s="51" t="s">
        <v>32</v>
      </c>
      <c r="J173" s="51">
        <v>1.411</v>
      </c>
      <c r="K173" s="52"/>
      <c r="L173" s="51">
        <v>0.8</v>
      </c>
      <c r="M173" s="51">
        <v>0.76600000000000001</v>
      </c>
      <c r="N173" s="51">
        <v>0.81110000000000004</v>
      </c>
      <c r="O173" s="53">
        <v>9.77</v>
      </c>
      <c r="P173" s="54">
        <v>151</v>
      </c>
      <c r="Q173" s="55">
        <v>-33</v>
      </c>
      <c r="AE173" s="49"/>
      <c r="AF173" s="49"/>
    </row>
    <row r="174" spans="1:32" x14ac:dyDescent="0.15">
      <c r="B174" s="66">
        <f t="shared" si="3"/>
        <v>171</v>
      </c>
      <c r="C174" s="26" t="s">
        <v>630</v>
      </c>
      <c r="D174" s="27" t="s">
        <v>631</v>
      </c>
      <c r="E174" s="28" t="s">
        <v>533</v>
      </c>
      <c r="F174" s="29">
        <v>74.12</v>
      </c>
      <c r="G174" s="3" t="s">
        <v>135</v>
      </c>
      <c r="H174" s="30">
        <v>1.395</v>
      </c>
      <c r="I174" s="30" t="s">
        <v>20</v>
      </c>
      <c r="J174" s="30">
        <v>1.3968</v>
      </c>
      <c r="K174" s="31"/>
      <c r="L174" s="30">
        <v>3.0960000000000001</v>
      </c>
      <c r="M174" s="30"/>
      <c r="N174" s="30">
        <v>0.80630000000000002</v>
      </c>
      <c r="O174" s="32">
        <v>18.7</v>
      </c>
      <c r="P174" s="33">
        <v>107.9</v>
      </c>
      <c r="Q174" s="34">
        <v>-108</v>
      </c>
      <c r="AE174" s="28"/>
      <c r="AF174" s="28"/>
    </row>
    <row r="175" spans="1:32" x14ac:dyDescent="0.15">
      <c r="B175" s="67">
        <f t="shared" si="3"/>
        <v>172</v>
      </c>
      <c r="C175" s="37" t="s">
        <v>632</v>
      </c>
      <c r="D175" s="38" t="s">
        <v>633</v>
      </c>
      <c r="E175" s="39" t="s">
        <v>634</v>
      </c>
      <c r="F175" s="40">
        <v>74.12</v>
      </c>
      <c r="G175" s="39" t="s">
        <v>635</v>
      </c>
      <c r="H175" s="41">
        <v>1.3847</v>
      </c>
      <c r="I175" s="41" t="s">
        <v>32</v>
      </c>
      <c r="J175" s="41"/>
      <c r="K175" s="42"/>
      <c r="L175" s="41"/>
      <c r="M175" s="41">
        <v>3.35</v>
      </c>
      <c r="N175" s="41">
        <v>0.78600000000000003</v>
      </c>
      <c r="O175" s="43">
        <v>11.5</v>
      </c>
      <c r="P175" s="44">
        <v>82.4</v>
      </c>
      <c r="Q175" s="45">
        <v>24</v>
      </c>
      <c r="AE175" s="39">
        <v>74.12</v>
      </c>
      <c r="AF175" s="39"/>
    </row>
    <row r="176" spans="1:32" x14ac:dyDescent="0.15">
      <c r="B176" s="67">
        <f t="shared" si="3"/>
        <v>173</v>
      </c>
      <c r="C176" s="37" t="s">
        <v>636</v>
      </c>
      <c r="D176" s="38" t="s">
        <v>637</v>
      </c>
      <c r="E176" s="39" t="s">
        <v>638</v>
      </c>
      <c r="F176" s="40">
        <v>86.13</v>
      </c>
      <c r="G176" s="39" t="s">
        <v>639</v>
      </c>
      <c r="H176" s="41">
        <v>1.3895</v>
      </c>
      <c r="I176" s="41" t="s">
        <v>32</v>
      </c>
      <c r="J176" s="41"/>
      <c r="K176" s="42"/>
      <c r="L176" s="41"/>
      <c r="M176" s="41"/>
      <c r="N176" s="41">
        <v>0.80889999999999995</v>
      </c>
      <c r="O176" s="43">
        <v>21.96</v>
      </c>
      <c r="P176" s="44">
        <v>102.26</v>
      </c>
      <c r="Q176" s="45">
        <v>-76.8</v>
      </c>
      <c r="AE176" s="39"/>
      <c r="AF176" s="39"/>
    </row>
    <row r="177" spans="2:32" x14ac:dyDescent="0.15">
      <c r="B177" s="67">
        <f t="shared" si="3"/>
        <v>174</v>
      </c>
      <c r="C177" s="37" t="s">
        <v>640</v>
      </c>
      <c r="D177" s="38" t="s">
        <v>641</v>
      </c>
      <c r="E177" s="39" t="s">
        <v>642</v>
      </c>
      <c r="F177" s="40">
        <v>126.13</v>
      </c>
      <c r="G177" s="39" t="s">
        <v>320</v>
      </c>
      <c r="H177" s="41">
        <v>1.3874</v>
      </c>
      <c r="I177" s="41" t="s">
        <v>20</v>
      </c>
      <c r="J177" s="41"/>
      <c r="K177" s="42"/>
      <c r="L177" s="41">
        <v>0.27900000000000003</v>
      </c>
      <c r="M177" s="41"/>
      <c r="N177" s="41">
        <v>1.3320000000000001</v>
      </c>
      <c r="O177" s="43">
        <v>55</v>
      </c>
      <c r="P177" s="44">
        <v>188</v>
      </c>
      <c r="Q177" s="45">
        <v>-32</v>
      </c>
      <c r="AE177" s="39">
        <v>126.13</v>
      </c>
      <c r="AF177" s="39"/>
    </row>
    <row r="178" spans="2:32" x14ac:dyDescent="0.15">
      <c r="B178" s="67">
        <f t="shared" si="3"/>
        <v>175</v>
      </c>
      <c r="C178" s="37" t="s">
        <v>643</v>
      </c>
      <c r="D178" s="38" t="s">
        <v>644</v>
      </c>
      <c r="E178" s="39" t="s">
        <v>208</v>
      </c>
      <c r="F178" s="40">
        <v>50.49</v>
      </c>
      <c r="G178" s="39"/>
      <c r="H178" s="41">
        <v>1.3712</v>
      </c>
      <c r="I178" s="41" t="s">
        <v>32</v>
      </c>
      <c r="J178" s="41"/>
      <c r="K178" s="42"/>
      <c r="L178" s="41">
        <v>0.29799999999999999</v>
      </c>
      <c r="M178" s="41"/>
      <c r="N178" s="41">
        <v>0.92</v>
      </c>
      <c r="O178" s="43">
        <v>12.93</v>
      </c>
      <c r="P178" s="44">
        <v>-23.73</v>
      </c>
      <c r="Q178" s="45">
        <v>-97.7</v>
      </c>
      <c r="AE178" s="39"/>
      <c r="AF178" s="39"/>
    </row>
    <row r="179" spans="2:32" x14ac:dyDescent="0.15">
      <c r="B179" s="67">
        <f t="shared" si="3"/>
        <v>176</v>
      </c>
      <c r="C179" s="37" t="s">
        <v>645</v>
      </c>
      <c r="D179" s="38" t="s">
        <v>646</v>
      </c>
      <c r="E179" s="39" t="s">
        <v>262</v>
      </c>
      <c r="F179" s="40">
        <v>84.94</v>
      </c>
      <c r="G179" s="39" t="s">
        <v>611</v>
      </c>
      <c r="H179" s="41">
        <v>1.4241999999999999</v>
      </c>
      <c r="I179" s="41" t="s">
        <v>187</v>
      </c>
      <c r="J179" s="41">
        <v>1.4237</v>
      </c>
      <c r="K179" s="42"/>
      <c r="L179" s="41">
        <v>0.41299999999999998</v>
      </c>
      <c r="M179" s="41"/>
      <c r="N179" s="41">
        <v>1.3266</v>
      </c>
      <c r="O179" s="43">
        <v>12.9</v>
      </c>
      <c r="P179" s="44"/>
      <c r="Q179" s="45"/>
      <c r="AE179" s="39">
        <v>15</v>
      </c>
      <c r="AF179" s="39">
        <v>0.44900000000000001</v>
      </c>
    </row>
    <row r="180" spans="2:32" x14ac:dyDescent="0.15">
      <c r="B180" s="67">
        <f t="shared" si="3"/>
        <v>177</v>
      </c>
      <c r="C180" s="37" t="s">
        <v>647</v>
      </c>
      <c r="D180" s="38" t="s">
        <v>648</v>
      </c>
      <c r="E180" s="39" t="s">
        <v>190</v>
      </c>
      <c r="F180" s="40">
        <v>112.56</v>
      </c>
      <c r="G180" s="39" t="s">
        <v>191</v>
      </c>
      <c r="H180" s="41">
        <v>1.5241</v>
      </c>
      <c r="I180" s="41" t="s">
        <v>32</v>
      </c>
      <c r="J180" s="41">
        <v>1.5247999999999999</v>
      </c>
      <c r="K180" s="42">
        <v>0</v>
      </c>
      <c r="L180" s="41">
        <v>0.753</v>
      </c>
      <c r="M180" s="41"/>
      <c r="N180" s="41">
        <v>1.1057999999999999</v>
      </c>
      <c r="O180" s="43">
        <v>5.71</v>
      </c>
      <c r="P180" s="44">
        <v>132</v>
      </c>
      <c r="Q180" s="45">
        <v>-45</v>
      </c>
      <c r="AE180" s="39">
        <v>20</v>
      </c>
      <c r="AF180" s="39">
        <v>0.79910000000000003</v>
      </c>
    </row>
    <row r="181" spans="2:32" x14ac:dyDescent="0.15">
      <c r="B181" s="67">
        <f t="shared" si="3"/>
        <v>178</v>
      </c>
      <c r="C181" s="37" t="s">
        <v>649</v>
      </c>
      <c r="D181" s="38" t="s">
        <v>650</v>
      </c>
      <c r="E181" s="39" t="s">
        <v>651</v>
      </c>
      <c r="F181" s="40">
        <v>88.15</v>
      </c>
      <c r="G181" s="39" t="s">
        <v>652</v>
      </c>
      <c r="H181" s="41">
        <v>1.4079999999999999</v>
      </c>
      <c r="I181" s="41" t="s">
        <v>32</v>
      </c>
      <c r="J181" s="41">
        <v>1.5425</v>
      </c>
      <c r="K181" s="42">
        <v>0</v>
      </c>
      <c r="L181" s="41">
        <v>3.6190000000000002</v>
      </c>
      <c r="M181" s="41"/>
      <c r="N181" s="41">
        <v>0.81440000000000001</v>
      </c>
      <c r="O181" s="43">
        <v>13.9</v>
      </c>
      <c r="P181" s="44">
        <v>138</v>
      </c>
      <c r="Q181" s="45">
        <v>-78.2</v>
      </c>
      <c r="AE181" s="39"/>
      <c r="AF181" s="39"/>
    </row>
    <row r="182" spans="2:32" x14ac:dyDescent="0.15">
      <c r="B182" s="67">
        <f t="shared" si="3"/>
        <v>179</v>
      </c>
      <c r="C182" s="37" t="s">
        <v>653</v>
      </c>
      <c r="D182" s="38" t="s">
        <v>654</v>
      </c>
      <c r="E182" s="39" t="s">
        <v>655</v>
      </c>
      <c r="F182" s="40">
        <v>116.16</v>
      </c>
      <c r="G182" s="38" t="s">
        <v>656</v>
      </c>
      <c r="H182" s="41">
        <v>1.3951</v>
      </c>
      <c r="I182" s="41" t="s">
        <v>32</v>
      </c>
      <c r="J182" s="41">
        <v>1.3940999999999999</v>
      </c>
      <c r="K182" s="42"/>
      <c r="L182" s="41">
        <v>0.73399999999999999</v>
      </c>
      <c r="M182" s="41"/>
      <c r="N182" s="41">
        <v>0.88200000000000001</v>
      </c>
      <c r="O182" s="43">
        <v>5</v>
      </c>
      <c r="P182" s="44">
        <v>126</v>
      </c>
      <c r="Q182" s="45">
        <v>-77</v>
      </c>
      <c r="AE182" s="39">
        <v>116.16</v>
      </c>
      <c r="AF182" s="39"/>
    </row>
    <row r="183" spans="2:32" x14ac:dyDescent="0.15">
      <c r="B183" s="67">
        <f t="shared" si="3"/>
        <v>180</v>
      </c>
      <c r="C183" s="37" t="s">
        <v>657</v>
      </c>
      <c r="D183" s="38" t="s">
        <v>658</v>
      </c>
      <c r="E183" s="39" t="s">
        <v>659</v>
      </c>
      <c r="F183" s="40">
        <v>74.12</v>
      </c>
      <c r="G183" s="39" t="s">
        <v>140</v>
      </c>
      <c r="H183" s="41">
        <v>1.3979999999999999</v>
      </c>
      <c r="I183" s="41" t="s">
        <v>32</v>
      </c>
      <c r="J183" s="41">
        <v>1.3993</v>
      </c>
      <c r="K183" s="42">
        <v>0</v>
      </c>
      <c r="L183" s="41">
        <v>2.544</v>
      </c>
      <c r="M183" s="41"/>
      <c r="N183" s="41">
        <v>0.80979999999999996</v>
      </c>
      <c r="O183" s="43">
        <v>17.8</v>
      </c>
      <c r="P183" s="44">
        <v>118</v>
      </c>
      <c r="Q183" s="45">
        <v>89</v>
      </c>
      <c r="AE183" s="39"/>
      <c r="AF183" s="39"/>
    </row>
    <row r="184" spans="2:32" x14ac:dyDescent="0.15">
      <c r="B184" s="67">
        <f t="shared" si="3"/>
        <v>181</v>
      </c>
      <c r="C184" s="37" t="s">
        <v>660</v>
      </c>
      <c r="D184" s="38" t="s">
        <v>661</v>
      </c>
      <c r="E184" s="39" t="s">
        <v>662</v>
      </c>
      <c r="F184" s="40">
        <v>142.28</v>
      </c>
      <c r="G184" s="39" t="s">
        <v>663</v>
      </c>
      <c r="H184" s="41">
        <v>1.4101999999999999</v>
      </c>
      <c r="I184" s="41" t="s">
        <v>32</v>
      </c>
      <c r="J184" s="41">
        <v>1.4119999999999999</v>
      </c>
      <c r="K184" s="42"/>
      <c r="L184" s="41">
        <v>0.83799999999999997</v>
      </c>
      <c r="M184" s="41"/>
      <c r="N184" s="41">
        <v>0.73</v>
      </c>
      <c r="O184" s="43">
        <v>2</v>
      </c>
      <c r="P184" s="44"/>
      <c r="Q184" s="45"/>
      <c r="AE184" s="39">
        <v>20</v>
      </c>
      <c r="AF184" s="39">
        <v>0.92</v>
      </c>
    </row>
    <row r="185" spans="2:32" x14ac:dyDescent="0.15">
      <c r="B185" s="67">
        <f t="shared" si="3"/>
        <v>182</v>
      </c>
      <c r="C185" s="37" t="s">
        <v>664</v>
      </c>
      <c r="D185" s="38" t="s">
        <v>665</v>
      </c>
      <c r="E185" s="39" t="s">
        <v>666</v>
      </c>
      <c r="F185" s="40">
        <v>158.28</v>
      </c>
      <c r="G185" s="68" t="s">
        <v>667</v>
      </c>
      <c r="H185" s="41">
        <v>1.4368000000000001</v>
      </c>
      <c r="I185" s="41" t="s">
        <v>32</v>
      </c>
      <c r="J185" s="41"/>
      <c r="K185" s="42"/>
      <c r="L185" s="41">
        <v>13.83</v>
      </c>
      <c r="M185" s="41"/>
      <c r="N185" s="41">
        <v>0.83099999999999996</v>
      </c>
      <c r="O185" s="43"/>
      <c r="P185" s="44">
        <v>231</v>
      </c>
      <c r="Q185" s="45"/>
      <c r="AE185" s="39"/>
      <c r="AF185" s="39"/>
    </row>
    <row r="186" spans="2:32" x14ac:dyDescent="0.15">
      <c r="B186" s="67">
        <f t="shared" si="3"/>
        <v>183</v>
      </c>
      <c r="C186" s="37" t="s">
        <v>668</v>
      </c>
      <c r="D186" s="38" t="s">
        <v>669</v>
      </c>
      <c r="E186" s="39" t="s">
        <v>670</v>
      </c>
      <c r="F186" s="40">
        <v>116.2</v>
      </c>
      <c r="G186" s="39" t="s">
        <v>671</v>
      </c>
      <c r="H186" s="41">
        <v>1.423</v>
      </c>
      <c r="I186" s="41" t="s">
        <v>32</v>
      </c>
      <c r="J186" s="41">
        <v>1.4249000000000001</v>
      </c>
      <c r="K186" s="42">
        <v>0</v>
      </c>
      <c r="L186" s="41">
        <v>5.81</v>
      </c>
      <c r="M186" s="41"/>
      <c r="N186" s="41">
        <v>0.82189999999999996</v>
      </c>
      <c r="O186" s="43">
        <v>6.7</v>
      </c>
      <c r="P186" s="44">
        <v>176.3</v>
      </c>
      <c r="Q186" s="45"/>
      <c r="AE186" s="39"/>
      <c r="AF186" s="39"/>
    </row>
    <row r="187" spans="2:32" x14ac:dyDescent="0.15">
      <c r="B187" s="67">
        <f t="shared" si="3"/>
        <v>184</v>
      </c>
      <c r="C187" s="37" t="s">
        <v>672</v>
      </c>
      <c r="D187" s="38" t="s">
        <v>673</v>
      </c>
      <c r="E187" s="39" t="s">
        <v>674</v>
      </c>
      <c r="F187" s="40">
        <v>99.13</v>
      </c>
      <c r="G187" s="39" t="s">
        <v>675</v>
      </c>
      <c r="H187" s="41">
        <v>1.4683999999999999</v>
      </c>
      <c r="I187" s="41"/>
      <c r="J187" s="41"/>
      <c r="K187" s="42"/>
      <c r="L187" s="41"/>
      <c r="M187" s="41">
        <v>1.7</v>
      </c>
      <c r="N187" s="41">
        <v>32</v>
      </c>
      <c r="O187" s="43">
        <v>1.03</v>
      </c>
      <c r="P187" s="44">
        <v>202</v>
      </c>
      <c r="Q187" s="45">
        <v>-24</v>
      </c>
      <c r="AE187" s="39"/>
      <c r="AF187" s="39"/>
    </row>
    <row r="188" spans="2:32" x14ac:dyDescent="0.15">
      <c r="B188" s="67">
        <f t="shared" si="3"/>
        <v>185</v>
      </c>
      <c r="C188" s="37" t="s">
        <v>676</v>
      </c>
      <c r="D188" s="38" t="s">
        <v>677</v>
      </c>
      <c r="E188" s="39" t="s">
        <v>678</v>
      </c>
      <c r="F188" s="40">
        <v>128.26</v>
      </c>
      <c r="G188" s="39" t="s">
        <v>679</v>
      </c>
      <c r="H188" s="41">
        <v>1.4054</v>
      </c>
      <c r="I188" s="41" t="s">
        <v>20</v>
      </c>
      <c r="J188" s="41">
        <v>1.4031100000000001</v>
      </c>
      <c r="K188" s="42"/>
      <c r="L188" s="41">
        <v>0.71599999999999997</v>
      </c>
      <c r="M188" s="41">
        <v>0.66959999999999997</v>
      </c>
      <c r="N188" s="41">
        <v>0.71760000000000002</v>
      </c>
      <c r="O188" s="43">
        <v>2</v>
      </c>
      <c r="P188" s="44">
        <v>150.79</v>
      </c>
      <c r="Q188" s="45">
        <v>-53.518999999999998</v>
      </c>
      <c r="AE188" s="39">
        <v>20</v>
      </c>
      <c r="AF188" s="39">
        <v>0.71099999999999997</v>
      </c>
    </row>
    <row r="189" spans="2:32" x14ac:dyDescent="0.15">
      <c r="B189" s="67">
        <f t="shared" si="3"/>
        <v>186</v>
      </c>
      <c r="C189" s="37" t="s">
        <v>680</v>
      </c>
      <c r="D189" s="38" t="s">
        <v>681</v>
      </c>
      <c r="E189" s="39" t="s">
        <v>682</v>
      </c>
      <c r="F189" s="40">
        <v>114.22</v>
      </c>
      <c r="G189" s="39" t="s">
        <v>683</v>
      </c>
      <c r="H189" s="41">
        <v>1.3974</v>
      </c>
      <c r="I189" s="41" t="s">
        <v>20</v>
      </c>
      <c r="J189" s="41">
        <v>1.3975</v>
      </c>
      <c r="K189" s="42"/>
      <c r="L189" s="41">
        <v>0.50800000000000001</v>
      </c>
      <c r="M189" s="41"/>
      <c r="N189" s="41">
        <v>0.6986</v>
      </c>
      <c r="O189" s="43">
        <v>2</v>
      </c>
      <c r="P189" s="44">
        <v>125.66500000000001</v>
      </c>
      <c r="Q189" s="45">
        <v>-56.795000000000002</v>
      </c>
      <c r="AE189" s="39">
        <v>20</v>
      </c>
      <c r="AF189" s="39">
        <v>0.54200000000000004</v>
      </c>
    </row>
    <row r="190" spans="2:32" x14ac:dyDescent="0.15">
      <c r="B190" s="67">
        <f t="shared" si="3"/>
        <v>187</v>
      </c>
      <c r="C190" s="37" t="s">
        <v>684</v>
      </c>
      <c r="D190" s="38" t="s">
        <v>685</v>
      </c>
      <c r="E190" s="39" t="s">
        <v>539</v>
      </c>
      <c r="F190" s="40">
        <v>72.150000000000006</v>
      </c>
      <c r="G190" s="39" t="s">
        <v>686</v>
      </c>
      <c r="H190" s="41">
        <v>1.3574999999999999</v>
      </c>
      <c r="I190" s="41" t="s">
        <v>20</v>
      </c>
      <c r="J190" s="41">
        <v>1.357</v>
      </c>
      <c r="K190" s="42"/>
      <c r="L190" s="41">
        <v>0.224</v>
      </c>
      <c r="M190" s="41"/>
      <c r="N190" s="41">
        <v>0.62619999999999998</v>
      </c>
      <c r="O190" s="43">
        <v>1.84</v>
      </c>
      <c r="P190" s="44">
        <v>36.1</v>
      </c>
      <c r="Q190" s="45">
        <v>-130</v>
      </c>
      <c r="AE190" s="39">
        <v>0</v>
      </c>
      <c r="AF190" s="39">
        <v>0.27700000000000002</v>
      </c>
    </row>
    <row r="191" spans="2:32" x14ac:dyDescent="0.15">
      <c r="B191" s="67">
        <f t="shared" si="3"/>
        <v>188</v>
      </c>
      <c r="C191" s="37" t="s">
        <v>687</v>
      </c>
      <c r="D191" s="38" t="s">
        <v>688</v>
      </c>
      <c r="E191" s="39" t="s">
        <v>689</v>
      </c>
      <c r="F191" s="40">
        <v>102.13</v>
      </c>
      <c r="G191" s="39" t="s">
        <v>690</v>
      </c>
      <c r="H191" s="41">
        <v>1.3842000000000001</v>
      </c>
      <c r="I191" s="41" t="s">
        <v>32</v>
      </c>
      <c r="J191" s="41">
        <v>1.3839999999999999</v>
      </c>
      <c r="K191" s="42"/>
      <c r="L191" s="41">
        <v>0.54400000000000004</v>
      </c>
      <c r="M191" s="41">
        <v>0.58499999999999996</v>
      </c>
      <c r="N191" s="41">
        <v>0.88780000000000003</v>
      </c>
      <c r="O191" s="43">
        <v>6.3</v>
      </c>
      <c r="P191" s="44">
        <v>101.55</v>
      </c>
      <c r="Q191" s="45">
        <v>-92.5</v>
      </c>
      <c r="AE191" s="39">
        <v>20</v>
      </c>
      <c r="AF191" s="39">
        <v>0.53700000000000003</v>
      </c>
    </row>
    <row r="192" spans="2:32" x14ac:dyDescent="0.15">
      <c r="B192" s="67">
        <f t="shared" si="3"/>
        <v>189</v>
      </c>
      <c r="C192" s="37" t="s">
        <v>691</v>
      </c>
      <c r="D192" s="38" t="s">
        <v>692</v>
      </c>
      <c r="E192" s="39" t="s">
        <v>693</v>
      </c>
      <c r="F192" s="40">
        <v>87.12</v>
      </c>
      <c r="G192" s="39" t="s">
        <v>694</v>
      </c>
      <c r="H192" s="41">
        <v>1.4373</v>
      </c>
      <c r="I192" s="41" t="s">
        <v>32</v>
      </c>
      <c r="J192" s="41"/>
      <c r="K192" s="42"/>
      <c r="L192" s="41"/>
      <c r="M192" s="41"/>
      <c r="N192" s="41">
        <v>0.94299999999999995</v>
      </c>
      <c r="O192" s="43"/>
      <c r="P192" s="44">
        <v>166</v>
      </c>
      <c r="Q192" s="45">
        <v>-20</v>
      </c>
      <c r="AE192" s="39">
        <v>87.14</v>
      </c>
      <c r="AF192" s="39"/>
    </row>
    <row r="193" spans="2:32" ht="14.25" thickBot="1" x14ac:dyDescent="0.2">
      <c r="B193" s="70">
        <f t="shared" si="3"/>
        <v>190</v>
      </c>
      <c r="C193" s="71" t="s">
        <v>695</v>
      </c>
      <c r="D193" s="72" t="s">
        <v>696</v>
      </c>
      <c r="E193" s="73" t="s">
        <v>697</v>
      </c>
      <c r="F193" s="74">
        <v>121.18</v>
      </c>
      <c r="G193" s="73" t="s">
        <v>698</v>
      </c>
      <c r="H193" s="75">
        <v>1.5582</v>
      </c>
      <c r="I193" s="75" t="s">
        <v>32</v>
      </c>
      <c r="J193" s="75"/>
      <c r="K193" s="76"/>
      <c r="L193" s="75">
        <v>1.3</v>
      </c>
      <c r="M193" s="75"/>
      <c r="N193" s="75">
        <v>0.95569999999999999</v>
      </c>
      <c r="O193" s="77">
        <v>4.4000000000000004</v>
      </c>
      <c r="P193" s="78"/>
      <c r="Q193" s="79"/>
      <c r="AE193" s="73">
        <v>20</v>
      </c>
      <c r="AF193" s="73">
        <v>1.41</v>
      </c>
    </row>
    <row r="194" spans="2:32" x14ac:dyDescent="0.15">
      <c r="B194" s="56">
        <f t="shared" si="3"/>
        <v>191</v>
      </c>
      <c r="C194" s="57" t="s">
        <v>699</v>
      </c>
      <c r="D194" s="58" t="s">
        <v>700</v>
      </c>
      <c r="E194" s="35" t="s">
        <v>701</v>
      </c>
      <c r="F194" s="59">
        <v>73.09</v>
      </c>
      <c r="G194" s="35" t="s">
        <v>342</v>
      </c>
      <c r="H194" s="61">
        <v>1.4305000000000001</v>
      </c>
      <c r="I194" s="61" t="s">
        <v>32</v>
      </c>
      <c r="J194" s="61">
        <v>1.42</v>
      </c>
      <c r="K194" s="62"/>
      <c r="L194" s="61">
        <v>0.79400000000000004</v>
      </c>
      <c r="M194" s="61"/>
      <c r="N194" s="61">
        <v>0.94399999999999995</v>
      </c>
      <c r="O194" s="63"/>
      <c r="P194" s="64">
        <v>153</v>
      </c>
      <c r="Q194" s="65">
        <v>-61</v>
      </c>
      <c r="AE194" s="35">
        <v>25</v>
      </c>
      <c r="AF194" s="35">
        <v>0.80200000000000005</v>
      </c>
    </row>
    <row r="195" spans="2:32" x14ac:dyDescent="0.15">
      <c r="B195" s="36">
        <f t="shared" si="3"/>
        <v>192</v>
      </c>
      <c r="C195" s="37" t="s">
        <v>702</v>
      </c>
      <c r="D195" s="38" t="s">
        <v>703</v>
      </c>
      <c r="E195" s="39" t="s">
        <v>704</v>
      </c>
      <c r="F195" s="40">
        <v>123.11</v>
      </c>
      <c r="G195" s="39" t="s">
        <v>705</v>
      </c>
      <c r="H195" s="41">
        <v>1.5562</v>
      </c>
      <c r="I195" s="41" t="s">
        <v>20</v>
      </c>
      <c r="J195" s="41">
        <v>1.5528999999999999</v>
      </c>
      <c r="K195" s="42"/>
      <c r="L195" s="41">
        <v>1.863</v>
      </c>
      <c r="M195" s="41"/>
      <c r="N195" s="41">
        <v>1.2037</v>
      </c>
      <c r="O195" s="43">
        <v>35</v>
      </c>
      <c r="P195" s="44">
        <v>210.8</v>
      </c>
      <c r="Q195" s="45">
        <v>5.7</v>
      </c>
      <c r="AE195" s="39">
        <v>20</v>
      </c>
      <c r="AF195" s="39">
        <v>2</v>
      </c>
    </row>
    <row r="196" spans="2:32" x14ac:dyDescent="0.15">
      <c r="B196" s="36">
        <f t="shared" si="3"/>
        <v>193</v>
      </c>
      <c r="C196" s="37" t="s">
        <v>706</v>
      </c>
      <c r="D196" s="38" t="s">
        <v>707</v>
      </c>
      <c r="E196" s="39" t="s">
        <v>708</v>
      </c>
      <c r="F196" s="40">
        <v>75.069999999999993</v>
      </c>
      <c r="G196" s="39"/>
      <c r="H196" s="41">
        <v>1.3915999999999999</v>
      </c>
      <c r="I196" s="41" t="s">
        <v>20</v>
      </c>
      <c r="J196" s="41"/>
      <c r="K196" s="42"/>
      <c r="L196" s="41"/>
      <c r="M196" s="41">
        <v>0.66100000000000003</v>
      </c>
      <c r="N196" s="41">
        <v>1.0409999999999999</v>
      </c>
      <c r="O196" s="43">
        <v>28.06</v>
      </c>
      <c r="P196" s="44">
        <v>114</v>
      </c>
      <c r="Q196" s="45">
        <v>-89.5</v>
      </c>
      <c r="AE196" s="39"/>
      <c r="AF196" s="39"/>
    </row>
    <row r="197" spans="2:32" x14ac:dyDescent="0.15">
      <c r="B197" s="36">
        <f t="shared" si="3"/>
        <v>194</v>
      </c>
      <c r="C197" s="37" t="s">
        <v>709</v>
      </c>
      <c r="D197" s="38" t="s">
        <v>710</v>
      </c>
      <c r="E197" s="39" t="s">
        <v>711</v>
      </c>
      <c r="F197" s="40">
        <v>61.04</v>
      </c>
      <c r="G197" s="39" t="s">
        <v>712</v>
      </c>
      <c r="H197" s="41">
        <v>1.3819999999999999</v>
      </c>
      <c r="I197" s="41" t="s">
        <v>32</v>
      </c>
      <c r="J197" s="41">
        <v>1.3817999999999999</v>
      </c>
      <c r="K197" s="42"/>
      <c r="L197" s="41">
        <v>0.63</v>
      </c>
      <c r="M197" s="41">
        <v>0.62</v>
      </c>
      <c r="N197" s="41">
        <v>1.1371</v>
      </c>
      <c r="O197" s="43">
        <v>39.4</v>
      </c>
      <c r="P197" s="44">
        <v>100.8</v>
      </c>
      <c r="Q197" s="45">
        <v>-28.5</v>
      </c>
      <c r="AE197" s="39"/>
      <c r="AF197" s="39"/>
    </row>
    <row r="198" spans="2:32" x14ac:dyDescent="0.15">
      <c r="B198" s="36">
        <f t="shared" si="3"/>
        <v>195</v>
      </c>
      <c r="C198" s="37" t="s">
        <v>713</v>
      </c>
      <c r="D198" s="38" t="s">
        <v>714</v>
      </c>
      <c r="E198" s="39" t="s">
        <v>715</v>
      </c>
      <c r="F198" s="40">
        <v>89.1</v>
      </c>
      <c r="G198" s="39" t="s">
        <v>716</v>
      </c>
      <c r="H198" s="41">
        <v>1.3940999999999999</v>
      </c>
      <c r="I198" s="41" t="s">
        <v>32</v>
      </c>
      <c r="J198" s="41">
        <v>1.3944000000000001</v>
      </c>
      <c r="K198" s="42"/>
      <c r="L198" s="41"/>
      <c r="M198" s="41">
        <v>0.75</v>
      </c>
      <c r="N198" s="41">
        <v>0.98209999999999997</v>
      </c>
      <c r="O198" s="43">
        <v>25.52</v>
      </c>
      <c r="P198" s="44">
        <v>120.3</v>
      </c>
      <c r="Q198" s="45">
        <v>-93</v>
      </c>
      <c r="AE198" s="39"/>
      <c r="AF198" s="39"/>
    </row>
    <row r="199" spans="2:32" x14ac:dyDescent="0.15">
      <c r="B199" s="36">
        <f t="shared" si="3"/>
        <v>196</v>
      </c>
      <c r="C199" s="37" t="s">
        <v>717</v>
      </c>
      <c r="D199" s="38" t="s">
        <v>718</v>
      </c>
      <c r="E199" s="39" t="s">
        <v>719</v>
      </c>
      <c r="F199" s="40">
        <v>99.13</v>
      </c>
      <c r="G199" s="39" t="s">
        <v>675</v>
      </c>
      <c r="H199" s="41">
        <v>1.4683999999999999</v>
      </c>
      <c r="I199" s="41"/>
      <c r="J199" s="41"/>
      <c r="K199" s="42"/>
      <c r="L199" s="41"/>
      <c r="M199" s="41">
        <v>1.0229999999999999</v>
      </c>
      <c r="N199" s="41">
        <v>1.028</v>
      </c>
      <c r="O199" s="43">
        <v>1.03</v>
      </c>
      <c r="P199" s="44">
        <v>202</v>
      </c>
      <c r="Q199" s="45">
        <v>-24</v>
      </c>
      <c r="AE199" s="39"/>
      <c r="AF199" s="39"/>
    </row>
    <row r="200" spans="2:32" x14ac:dyDescent="0.15">
      <c r="B200" s="36">
        <f t="shared" si="3"/>
        <v>197</v>
      </c>
      <c r="C200" s="37" t="s">
        <v>720</v>
      </c>
      <c r="D200" s="38" t="s">
        <v>721</v>
      </c>
      <c r="E200" s="39" t="s">
        <v>722</v>
      </c>
      <c r="F200" s="40">
        <v>144.25</v>
      </c>
      <c r="G200" s="39"/>
      <c r="H200" s="41">
        <v>1.4311</v>
      </c>
      <c r="I200" s="41" t="s">
        <v>32</v>
      </c>
      <c r="J200" s="41"/>
      <c r="K200" s="42"/>
      <c r="L200" s="41">
        <v>14.3</v>
      </c>
      <c r="M200" s="41"/>
      <c r="N200" s="41">
        <v>0.82689999999999997</v>
      </c>
      <c r="O200" s="43"/>
      <c r="P200" s="44">
        <v>214</v>
      </c>
      <c r="Q200" s="45"/>
      <c r="AE200" s="39"/>
      <c r="AF200" s="39"/>
    </row>
    <row r="201" spans="2:32" x14ac:dyDescent="0.15">
      <c r="B201" s="36">
        <f t="shared" si="3"/>
        <v>198</v>
      </c>
      <c r="C201" s="37" t="s">
        <v>723</v>
      </c>
      <c r="D201" s="38" t="s">
        <v>724</v>
      </c>
      <c r="E201" s="39"/>
      <c r="F201" s="40"/>
      <c r="G201" s="39"/>
      <c r="H201" s="41">
        <v>1.429</v>
      </c>
      <c r="I201" s="41" t="s">
        <v>69</v>
      </c>
      <c r="J201" s="41"/>
      <c r="K201" s="42"/>
      <c r="L201" s="41"/>
      <c r="M201" s="41"/>
      <c r="N201" s="41"/>
      <c r="O201" s="43"/>
      <c r="P201" s="44"/>
      <c r="Q201" s="45"/>
      <c r="AE201" s="39"/>
      <c r="AF201" s="39"/>
    </row>
    <row r="202" spans="2:32" x14ac:dyDescent="0.15">
      <c r="B202" s="36">
        <f t="shared" si="3"/>
        <v>199</v>
      </c>
      <c r="C202" s="37" t="s">
        <v>725</v>
      </c>
      <c r="D202" s="38" t="s">
        <v>249</v>
      </c>
      <c r="E202" s="39" t="s">
        <v>253</v>
      </c>
      <c r="F202" s="40">
        <v>147</v>
      </c>
      <c r="G202" s="39" t="s">
        <v>726</v>
      </c>
      <c r="H202" s="41">
        <v>1.5515000000000001</v>
      </c>
      <c r="I202" s="41" t="s">
        <v>187</v>
      </c>
      <c r="J202" s="41"/>
      <c r="K202" s="42"/>
      <c r="L202" s="41"/>
      <c r="M202" s="41"/>
      <c r="N202" s="41">
        <v>1.306</v>
      </c>
      <c r="O202" s="43">
        <v>99</v>
      </c>
      <c r="P202" s="44">
        <v>180.5</v>
      </c>
      <c r="Q202" s="45">
        <v>-17.600000000000001</v>
      </c>
      <c r="AE202" s="39">
        <v>147.01</v>
      </c>
      <c r="AF202" s="39"/>
    </row>
    <row r="203" spans="2:32" ht="14.25" thickBot="1" x14ac:dyDescent="0.2">
      <c r="B203" s="46">
        <f t="shared" si="3"/>
        <v>200</v>
      </c>
      <c r="C203" s="47" t="s">
        <v>727</v>
      </c>
      <c r="D203" s="48" t="s">
        <v>728</v>
      </c>
      <c r="E203" s="49" t="s">
        <v>729</v>
      </c>
      <c r="F203" s="50">
        <v>137.13</v>
      </c>
      <c r="G203" s="49" t="s">
        <v>730</v>
      </c>
      <c r="H203" s="51">
        <v>1.5323</v>
      </c>
      <c r="I203" s="51" t="s">
        <v>20</v>
      </c>
      <c r="J203" s="51">
        <v>1.5474000000000001</v>
      </c>
      <c r="K203" s="52"/>
      <c r="L203" s="51" t="s">
        <v>731</v>
      </c>
      <c r="M203" s="51"/>
      <c r="N203" s="51">
        <v>1.1596</v>
      </c>
      <c r="O203" s="53">
        <v>1.96</v>
      </c>
      <c r="P203" s="54"/>
      <c r="Q203" s="55"/>
      <c r="AE203" s="49">
        <v>20</v>
      </c>
      <c r="AF203" s="49">
        <v>2.37</v>
      </c>
    </row>
    <row r="204" spans="2:32" x14ac:dyDescent="0.15">
      <c r="B204" s="66">
        <f t="shared" si="3"/>
        <v>201</v>
      </c>
      <c r="C204" s="26" t="s">
        <v>732</v>
      </c>
      <c r="D204" s="27" t="s">
        <v>733</v>
      </c>
      <c r="E204" s="28" t="s">
        <v>734</v>
      </c>
      <c r="F204" s="29">
        <v>107.15</v>
      </c>
      <c r="G204" s="28"/>
      <c r="H204" s="30">
        <v>1.5728</v>
      </c>
      <c r="I204" s="30" t="s">
        <v>32</v>
      </c>
      <c r="J204" s="30">
        <v>1.5710999999999999</v>
      </c>
      <c r="K204" s="31"/>
      <c r="L204" s="30">
        <v>3.306</v>
      </c>
      <c r="M204" s="30">
        <v>3.39</v>
      </c>
      <c r="N204" s="30">
        <v>0.9889</v>
      </c>
      <c r="O204" s="32">
        <v>6</v>
      </c>
      <c r="P204" s="33">
        <v>200.7</v>
      </c>
      <c r="Q204" s="34">
        <v>-24.4</v>
      </c>
      <c r="AE204" s="28">
        <v>20</v>
      </c>
      <c r="AF204" s="28">
        <v>0.39</v>
      </c>
    </row>
    <row r="205" spans="2:32" x14ac:dyDescent="0.15">
      <c r="B205" s="67">
        <f t="shared" ref="B205:B268" si="4">B204+1</f>
        <v>202</v>
      </c>
      <c r="C205" s="37" t="s">
        <v>735</v>
      </c>
      <c r="D205" s="38" t="s">
        <v>736</v>
      </c>
      <c r="E205" s="39" t="s">
        <v>734</v>
      </c>
      <c r="F205" s="40">
        <v>107.15</v>
      </c>
      <c r="G205" s="39" t="s">
        <v>737</v>
      </c>
      <c r="H205" s="41">
        <v>1.5725</v>
      </c>
      <c r="I205" s="41" t="s">
        <v>32</v>
      </c>
      <c r="J205" s="41">
        <v>1.5728</v>
      </c>
      <c r="K205" s="42"/>
      <c r="L205" s="41">
        <v>3.823</v>
      </c>
      <c r="M205" s="41"/>
      <c r="N205" s="41">
        <v>0.99839999999999995</v>
      </c>
      <c r="O205" s="43">
        <v>6</v>
      </c>
      <c r="P205" s="44"/>
      <c r="Q205" s="45"/>
      <c r="AE205" s="39">
        <v>20</v>
      </c>
      <c r="AF205" s="39">
        <v>0.39</v>
      </c>
    </row>
    <row r="206" spans="2:32" x14ac:dyDescent="0.15">
      <c r="B206" s="67">
        <f t="shared" si="4"/>
        <v>203</v>
      </c>
      <c r="C206" s="37" t="s">
        <v>738</v>
      </c>
      <c r="D206" s="38" t="s">
        <v>739</v>
      </c>
      <c r="E206" s="39" t="s">
        <v>740</v>
      </c>
      <c r="F206" s="40">
        <v>106.16</v>
      </c>
      <c r="G206" s="39" t="s">
        <v>741</v>
      </c>
      <c r="H206" s="41">
        <v>1.5055000000000001</v>
      </c>
      <c r="I206" s="41" t="s">
        <v>20</v>
      </c>
      <c r="J206" s="41">
        <v>1.5028999999999999</v>
      </c>
      <c r="K206" s="42"/>
      <c r="L206" s="41">
        <v>0.76</v>
      </c>
      <c r="M206" s="41">
        <v>0.754</v>
      </c>
      <c r="N206" s="41">
        <v>0.88019999999999998</v>
      </c>
      <c r="O206" s="43">
        <v>2.6</v>
      </c>
      <c r="P206" s="44">
        <v>144.411</v>
      </c>
      <c r="Q206" s="45">
        <v>-25.181999999999999</v>
      </c>
      <c r="AE206" s="39">
        <v>16</v>
      </c>
      <c r="AF206" s="39">
        <v>0.876</v>
      </c>
    </row>
    <row r="207" spans="2:32" x14ac:dyDescent="0.15">
      <c r="B207" s="67">
        <f t="shared" si="4"/>
        <v>204</v>
      </c>
      <c r="C207" s="37" t="s">
        <v>742</v>
      </c>
      <c r="D207" s="38" t="s">
        <v>743</v>
      </c>
      <c r="E207" s="39" t="s">
        <v>744</v>
      </c>
      <c r="F207" s="40">
        <v>130.22</v>
      </c>
      <c r="G207" s="39" t="s">
        <v>745</v>
      </c>
      <c r="H207" s="41">
        <v>1.427</v>
      </c>
      <c r="I207" s="41" t="s">
        <v>32</v>
      </c>
      <c r="J207" s="41">
        <v>1.4295</v>
      </c>
      <c r="K207" s="42">
        <v>0</v>
      </c>
      <c r="L207" s="41">
        <v>7.2880000000000003</v>
      </c>
      <c r="M207" s="41"/>
      <c r="N207" s="41">
        <v>0.82620000000000005</v>
      </c>
      <c r="O207" s="43">
        <v>10</v>
      </c>
      <c r="P207" s="44">
        <v>194</v>
      </c>
      <c r="Q207" s="45">
        <v>-16.5</v>
      </c>
      <c r="AE207" s="39"/>
      <c r="AF207" s="39"/>
    </row>
    <row r="208" spans="2:32" x14ac:dyDescent="0.15">
      <c r="B208" s="67">
        <f t="shared" si="4"/>
        <v>205</v>
      </c>
      <c r="C208" s="37" t="s">
        <v>746</v>
      </c>
      <c r="D208" s="38" t="s">
        <v>747</v>
      </c>
      <c r="E208" s="39" t="s">
        <v>748</v>
      </c>
      <c r="F208" s="40">
        <v>144.21</v>
      </c>
      <c r="G208" s="39" t="s">
        <v>749</v>
      </c>
      <c r="H208" s="41">
        <v>1.4279999999999999</v>
      </c>
      <c r="I208" s="41" t="s">
        <v>32</v>
      </c>
      <c r="J208" s="41">
        <v>1.4260999999999999</v>
      </c>
      <c r="K208" s="42"/>
      <c r="L208" s="41">
        <v>5.8280000000000003</v>
      </c>
      <c r="M208" s="41">
        <v>4.6900000000000004</v>
      </c>
      <c r="N208" s="41">
        <v>0.91059999999999997</v>
      </c>
      <c r="O208" s="43">
        <v>2.4500000000000002</v>
      </c>
      <c r="P208" s="44">
        <v>239.9</v>
      </c>
      <c r="Q208" s="45">
        <v>16.510000000000002</v>
      </c>
      <c r="AE208" s="39"/>
      <c r="AF208" s="39"/>
    </row>
    <row r="209" spans="2:32" x14ac:dyDescent="0.15">
      <c r="B209" s="67">
        <f t="shared" si="4"/>
        <v>206</v>
      </c>
      <c r="C209" s="37" t="s">
        <v>750</v>
      </c>
      <c r="D209" s="38" t="s">
        <v>751</v>
      </c>
      <c r="E209" s="39" t="s">
        <v>752</v>
      </c>
      <c r="F209" s="40">
        <v>282.47000000000003</v>
      </c>
      <c r="G209" s="39" t="s">
        <v>753</v>
      </c>
      <c r="H209" s="41">
        <v>1.4599</v>
      </c>
      <c r="I209" s="41" t="s">
        <v>20</v>
      </c>
      <c r="J209" s="41">
        <v>1.4543999999999999</v>
      </c>
      <c r="K209" s="42"/>
      <c r="L209" s="41">
        <v>38.799999999999997</v>
      </c>
      <c r="M209" s="41">
        <v>27.64</v>
      </c>
      <c r="N209" s="41">
        <v>0.88700000000000001</v>
      </c>
      <c r="O209" s="43">
        <v>2.46</v>
      </c>
      <c r="P209" s="44">
        <v>195</v>
      </c>
      <c r="Q209" s="45">
        <v>16.3</v>
      </c>
      <c r="AE209" s="39"/>
      <c r="AF209" s="39"/>
    </row>
    <row r="210" spans="2:32" x14ac:dyDescent="0.15">
      <c r="B210" s="67">
        <f t="shared" si="4"/>
        <v>207</v>
      </c>
      <c r="C210" s="37" t="s">
        <v>754</v>
      </c>
      <c r="D210" s="38" t="s">
        <v>755</v>
      </c>
      <c r="E210" s="39" t="s">
        <v>579</v>
      </c>
      <c r="F210" s="40">
        <v>107.15</v>
      </c>
      <c r="G210" s="39" t="s">
        <v>756</v>
      </c>
      <c r="H210" s="41">
        <v>1.5531999999999999</v>
      </c>
      <c r="I210" s="41" t="s">
        <v>20</v>
      </c>
      <c r="J210" s="41">
        <v>1.5710999999999999</v>
      </c>
      <c r="K210" s="42"/>
      <c r="L210" s="41">
        <v>3.306</v>
      </c>
      <c r="M210" s="41">
        <v>1.9450000000000001</v>
      </c>
      <c r="N210" s="41">
        <v>0.9889</v>
      </c>
      <c r="O210" s="43">
        <v>4.9800000000000004</v>
      </c>
      <c r="P210" s="44">
        <v>200.4</v>
      </c>
      <c r="Q210" s="45">
        <v>44</v>
      </c>
      <c r="AE210" s="39">
        <v>20</v>
      </c>
      <c r="AF210" s="39">
        <v>0.39</v>
      </c>
    </row>
    <row r="211" spans="2:32" x14ac:dyDescent="0.15">
      <c r="B211" s="67">
        <f t="shared" si="4"/>
        <v>208</v>
      </c>
      <c r="C211" s="37" t="s">
        <v>757</v>
      </c>
      <c r="D211" s="38" t="s">
        <v>758</v>
      </c>
      <c r="E211" s="39" t="s">
        <v>759</v>
      </c>
      <c r="F211" s="40">
        <v>107.15</v>
      </c>
      <c r="G211" s="39" t="s">
        <v>760</v>
      </c>
      <c r="H211" s="41">
        <v>1.5533999999999999</v>
      </c>
      <c r="I211" s="41" t="s">
        <v>32</v>
      </c>
      <c r="J211" s="41">
        <v>1.5531999999999999</v>
      </c>
      <c r="K211" s="42"/>
      <c r="L211" s="41">
        <v>2.0419999999999998</v>
      </c>
      <c r="M211" s="41"/>
      <c r="N211" s="41">
        <v>0.96189999999999998</v>
      </c>
      <c r="O211" s="43">
        <v>5</v>
      </c>
      <c r="P211" s="44">
        <v>200</v>
      </c>
      <c r="Q211" s="45">
        <v>41</v>
      </c>
      <c r="AE211" s="39">
        <v>20</v>
      </c>
      <c r="AF211" s="39">
        <v>0.39</v>
      </c>
    </row>
    <row r="212" spans="2:32" x14ac:dyDescent="0.15">
      <c r="B212" s="67">
        <f t="shared" si="4"/>
        <v>209</v>
      </c>
      <c r="C212" s="37" t="s">
        <v>761</v>
      </c>
      <c r="D212" s="38" t="s">
        <v>762</v>
      </c>
      <c r="E212" s="39" t="s">
        <v>763</v>
      </c>
      <c r="F212" s="40">
        <v>106.16</v>
      </c>
      <c r="G212" s="39" t="s">
        <v>764</v>
      </c>
      <c r="H212" s="41">
        <v>1.4930000000000001</v>
      </c>
      <c r="I212" s="41" t="s">
        <v>32</v>
      </c>
      <c r="J212" s="41">
        <v>1.4958</v>
      </c>
      <c r="K212" s="42"/>
      <c r="L212" s="41">
        <v>0.60299999999999998</v>
      </c>
      <c r="M212" s="41">
        <v>0.60299999999999998</v>
      </c>
      <c r="N212" s="41">
        <v>0.86109999999999998</v>
      </c>
      <c r="O212" s="43">
        <v>2.2999999999999998</v>
      </c>
      <c r="P212" s="44">
        <v>137</v>
      </c>
      <c r="Q212" s="45">
        <v>13.26</v>
      </c>
      <c r="AE212" s="39"/>
      <c r="AF212" s="39"/>
    </row>
    <row r="213" spans="2:32" ht="14.25" thickBot="1" x14ac:dyDescent="0.2">
      <c r="B213" s="70">
        <f t="shared" si="4"/>
        <v>210</v>
      </c>
      <c r="C213" s="71" t="s">
        <v>765</v>
      </c>
      <c r="D213" s="72" t="s">
        <v>766</v>
      </c>
      <c r="E213" s="73" t="s">
        <v>767</v>
      </c>
      <c r="F213" s="74"/>
      <c r="G213" s="73" t="s">
        <v>768</v>
      </c>
      <c r="H213" s="75">
        <v>1.46</v>
      </c>
      <c r="I213" s="75" t="s">
        <v>32</v>
      </c>
      <c r="J213" s="75"/>
      <c r="K213" s="76"/>
      <c r="L213" s="75"/>
      <c r="M213" s="75"/>
      <c r="N213" s="75"/>
      <c r="O213" s="77"/>
      <c r="P213" s="78"/>
      <c r="Q213" s="79"/>
      <c r="AE213" s="73"/>
      <c r="AF213" s="73"/>
    </row>
    <row r="214" spans="2:32" x14ac:dyDescent="0.15">
      <c r="B214" s="56">
        <f t="shared" si="4"/>
        <v>211</v>
      </c>
      <c r="C214" s="57" t="s">
        <v>769</v>
      </c>
      <c r="D214" s="85" t="s">
        <v>770</v>
      </c>
      <c r="E214" s="35" t="s">
        <v>771</v>
      </c>
      <c r="F214" s="59">
        <v>100.12</v>
      </c>
      <c r="G214" s="35" t="s">
        <v>772</v>
      </c>
      <c r="H214" s="61">
        <v>1.4512</v>
      </c>
      <c r="I214" s="61" t="s">
        <v>32</v>
      </c>
      <c r="J214" s="61"/>
      <c r="K214" s="62"/>
      <c r="L214" s="61"/>
      <c r="M214" s="61"/>
      <c r="N214" s="61">
        <v>0.97499999999999998</v>
      </c>
      <c r="O214" s="63">
        <v>25.7</v>
      </c>
      <c r="P214" s="64">
        <v>140.5</v>
      </c>
      <c r="Q214" s="65">
        <v>23</v>
      </c>
      <c r="AE214" s="35">
        <v>100.1</v>
      </c>
      <c r="AF214" s="35"/>
    </row>
    <row r="215" spans="2:32" x14ac:dyDescent="0.15">
      <c r="B215" s="36">
        <f t="shared" si="4"/>
        <v>212</v>
      </c>
      <c r="C215" s="37" t="s">
        <v>773</v>
      </c>
      <c r="D215" s="38" t="s">
        <v>774</v>
      </c>
      <c r="E215" s="39" t="s">
        <v>392</v>
      </c>
      <c r="F215" s="40">
        <v>88.15</v>
      </c>
      <c r="G215" s="39" t="s">
        <v>652</v>
      </c>
      <c r="H215" s="41">
        <v>1.4079999999999999</v>
      </c>
      <c r="I215" s="41" t="s">
        <v>32</v>
      </c>
      <c r="J215" s="41">
        <v>1.5425</v>
      </c>
      <c r="K215" s="42">
        <v>0</v>
      </c>
      <c r="L215" s="41">
        <v>3.6190000000000002</v>
      </c>
      <c r="M215" s="41"/>
      <c r="N215" s="41">
        <v>0.81440000000000001</v>
      </c>
      <c r="O215" s="43">
        <v>13.9</v>
      </c>
      <c r="P215" s="44">
        <v>138</v>
      </c>
      <c r="Q215" s="45">
        <v>-78.2</v>
      </c>
      <c r="AE215" s="39"/>
      <c r="AF215" s="39"/>
    </row>
    <row r="216" spans="2:32" x14ac:dyDescent="0.15">
      <c r="B216" s="36">
        <f t="shared" si="4"/>
        <v>213</v>
      </c>
      <c r="C216" s="37" t="s">
        <v>775</v>
      </c>
      <c r="D216" s="38" t="s">
        <v>776</v>
      </c>
      <c r="E216" s="39" t="s">
        <v>392</v>
      </c>
      <c r="F216" s="40">
        <v>88.15</v>
      </c>
      <c r="G216" s="39"/>
      <c r="H216" s="41">
        <v>1.4053</v>
      </c>
      <c r="I216" s="41" t="s">
        <v>69</v>
      </c>
      <c r="J216" s="41">
        <v>1.5425</v>
      </c>
      <c r="K216" s="42">
        <v>0</v>
      </c>
      <c r="L216" s="41">
        <v>5.13</v>
      </c>
      <c r="M216" s="41"/>
      <c r="N216" s="41">
        <v>0.81034399999999995</v>
      </c>
      <c r="O216" s="43"/>
      <c r="P216" s="44">
        <v>119.3</v>
      </c>
      <c r="Q216" s="45">
        <v>-78.2</v>
      </c>
      <c r="AE216" s="39"/>
      <c r="AF216" s="39"/>
    </row>
    <row r="217" spans="2:32" x14ac:dyDescent="0.15">
      <c r="B217" s="36">
        <f t="shared" si="4"/>
        <v>214</v>
      </c>
      <c r="C217" s="37" t="s">
        <v>777</v>
      </c>
      <c r="D217" s="38" t="s">
        <v>778</v>
      </c>
      <c r="E217" s="39" t="s">
        <v>392</v>
      </c>
      <c r="F217" s="40">
        <v>88.15</v>
      </c>
      <c r="G217" s="39"/>
      <c r="H217" s="41">
        <v>1.4056999999999999</v>
      </c>
      <c r="I217" s="41" t="s">
        <v>32</v>
      </c>
      <c r="J217" s="41">
        <v>1.5425</v>
      </c>
      <c r="K217" s="42">
        <v>0</v>
      </c>
      <c r="L217" s="41"/>
      <c r="M217" s="41">
        <v>4.12</v>
      </c>
      <c r="N217" s="41">
        <v>0.81574400000000002</v>
      </c>
      <c r="O217" s="43"/>
      <c r="P217" s="44">
        <v>115.6</v>
      </c>
      <c r="Q217" s="45">
        <v>-78.2</v>
      </c>
      <c r="AE217" s="39"/>
      <c r="AF217" s="39"/>
    </row>
    <row r="218" spans="2:32" x14ac:dyDescent="0.15">
      <c r="B218" s="36">
        <f t="shared" si="4"/>
        <v>215</v>
      </c>
      <c r="C218" s="37" t="s">
        <v>779</v>
      </c>
      <c r="D218" s="38" t="s">
        <v>780</v>
      </c>
      <c r="E218" s="39" t="s">
        <v>781</v>
      </c>
      <c r="F218" s="40">
        <v>86.13</v>
      </c>
      <c r="G218" s="39" t="s">
        <v>639</v>
      </c>
      <c r="H218" s="41">
        <v>1.3895</v>
      </c>
      <c r="I218" s="41" t="s">
        <v>32</v>
      </c>
      <c r="J218" s="41"/>
      <c r="K218" s="42"/>
      <c r="L218" s="41"/>
      <c r="M218" s="41"/>
      <c r="N218" s="41">
        <v>0.80889999999999995</v>
      </c>
      <c r="O218" s="43">
        <v>21.96</v>
      </c>
      <c r="P218" s="44">
        <v>102.26</v>
      </c>
      <c r="Q218" s="45">
        <v>-76.8</v>
      </c>
      <c r="AE218" s="39"/>
      <c r="AF218" s="39"/>
    </row>
    <row r="219" spans="2:32" x14ac:dyDescent="0.15">
      <c r="B219" s="36">
        <f t="shared" si="4"/>
        <v>216</v>
      </c>
      <c r="C219" s="37" t="s">
        <v>782</v>
      </c>
      <c r="D219" s="38" t="s">
        <v>783</v>
      </c>
      <c r="E219" s="39" t="s">
        <v>784</v>
      </c>
      <c r="F219" s="40">
        <v>86.13</v>
      </c>
      <c r="G219" s="39" t="s">
        <v>785</v>
      </c>
      <c r="H219" s="41">
        <v>1.3924000000000001</v>
      </c>
      <c r="I219" s="41" t="s">
        <v>20</v>
      </c>
      <c r="J219" s="41"/>
      <c r="K219" s="42"/>
      <c r="L219" s="41">
        <v>0.47989999999999999</v>
      </c>
      <c r="M219" s="41"/>
      <c r="N219" s="41">
        <v>0.81379999999999997</v>
      </c>
      <c r="O219" s="43">
        <v>19.77</v>
      </c>
      <c r="P219" s="44">
        <v>101.95</v>
      </c>
      <c r="Q219" s="45">
        <v>-39.5</v>
      </c>
      <c r="AE219" s="39"/>
      <c r="AF219" s="39"/>
    </row>
    <row r="220" spans="2:32" x14ac:dyDescent="0.15">
      <c r="B220" s="36">
        <f t="shared" si="4"/>
        <v>217</v>
      </c>
      <c r="C220" s="37" t="s">
        <v>786</v>
      </c>
      <c r="D220" s="38" t="s">
        <v>787</v>
      </c>
      <c r="E220" s="39" t="s">
        <v>63</v>
      </c>
      <c r="F220" s="40">
        <v>130.19</v>
      </c>
      <c r="G220" s="39" t="s">
        <v>788</v>
      </c>
      <c r="H220" s="41">
        <v>1.4012</v>
      </c>
      <c r="I220" s="41" t="s">
        <v>32</v>
      </c>
      <c r="J220" s="41">
        <v>1.40228</v>
      </c>
      <c r="K220" s="42"/>
      <c r="L220" s="41">
        <v>0.92400000000000004</v>
      </c>
      <c r="M220" s="41"/>
      <c r="N220" s="41">
        <v>0.876</v>
      </c>
      <c r="O220" s="43">
        <v>25</v>
      </c>
      <c r="P220" s="44">
        <v>142</v>
      </c>
      <c r="Q220" s="45">
        <v>-79</v>
      </c>
      <c r="AE220" s="39">
        <v>130.18</v>
      </c>
      <c r="AF220" s="39"/>
    </row>
    <row r="221" spans="2:32" x14ac:dyDescent="0.15">
      <c r="B221" s="36">
        <f t="shared" si="4"/>
        <v>218</v>
      </c>
      <c r="C221" s="37" t="s">
        <v>789</v>
      </c>
      <c r="D221" s="38" t="s">
        <v>790</v>
      </c>
      <c r="E221" s="39" t="s">
        <v>791</v>
      </c>
      <c r="F221" s="40">
        <v>165.83</v>
      </c>
      <c r="G221" s="39"/>
      <c r="H221" s="41">
        <v>1.5044</v>
      </c>
      <c r="I221" s="41" t="s">
        <v>32</v>
      </c>
      <c r="J221" s="41"/>
      <c r="K221" s="42"/>
      <c r="L221" s="41">
        <v>0.88</v>
      </c>
      <c r="M221" s="41"/>
      <c r="N221" s="41">
        <v>1.623</v>
      </c>
      <c r="O221" s="43">
        <v>2.5</v>
      </c>
      <c r="P221" s="44">
        <v>121</v>
      </c>
      <c r="Q221" s="45">
        <v>-22</v>
      </c>
      <c r="AE221" s="39">
        <v>165.85</v>
      </c>
      <c r="AF221" s="39"/>
    </row>
    <row r="222" spans="2:32" x14ac:dyDescent="0.15">
      <c r="B222" s="36">
        <f t="shared" si="4"/>
        <v>219</v>
      </c>
      <c r="C222" s="37" t="s">
        <v>792</v>
      </c>
      <c r="D222" s="38" t="s">
        <v>793</v>
      </c>
      <c r="E222" s="39" t="s">
        <v>794</v>
      </c>
      <c r="F222" s="40">
        <v>94.11</v>
      </c>
      <c r="G222" s="39" t="s">
        <v>169</v>
      </c>
      <c r="H222" s="41">
        <v>1.5417799999999999</v>
      </c>
      <c r="I222" s="41" t="s">
        <v>32</v>
      </c>
      <c r="J222" s="41"/>
      <c r="K222" s="42"/>
      <c r="L222" s="41">
        <v>11.04</v>
      </c>
      <c r="M222" s="41"/>
      <c r="N222" s="41">
        <v>1.0576000000000001</v>
      </c>
      <c r="O222" s="43">
        <v>2.92</v>
      </c>
      <c r="P222" s="44">
        <v>181.75</v>
      </c>
      <c r="Q222" s="45">
        <v>40.9</v>
      </c>
      <c r="AE222" s="39"/>
      <c r="AF222" s="39"/>
    </row>
    <row r="223" spans="2:32" ht="14.25" thickBot="1" x14ac:dyDescent="0.2">
      <c r="B223" s="46">
        <f t="shared" si="4"/>
        <v>220</v>
      </c>
      <c r="C223" s="47" t="s">
        <v>795</v>
      </c>
      <c r="D223" s="48" t="s">
        <v>796</v>
      </c>
      <c r="E223" s="49" t="s">
        <v>303</v>
      </c>
      <c r="F223" s="50">
        <v>138.21</v>
      </c>
      <c r="G223" s="49" t="s">
        <v>304</v>
      </c>
      <c r="H223" s="51">
        <v>1.4998199999999999</v>
      </c>
      <c r="I223" s="51" t="s">
        <v>32</v>
      </c>
      <c r="J223" s="51"/>
      <c r="K223" s="52"/>
      <c r="L223" s="51">
        <v>1.3939999999999999</v>
      </c>
      <c r="M223" s="51"/>
      <c r="N223" s="51">
        <v>0.88500000000000001</v>
      </c>
      <c r="O223" s="53"/>
      <c r="P223" s="54">
        <v>197.8</v>
      </c>
      <c r="Q223" s="55">
        <v>27.7</v>
      </c>
      <c r="AE223" s="49"/>
      <c r="AF223" s="49"/>
    </row>
    <row r="224" spans="2:32" x14ac:dyDescent="0.15">
      <c r="B224" s="66">
        <f t="shared" si="4"/>
        <v>221</v>
      </c>
      <c r="C224" s="26" t="s">
        <v>797</v>
      </c>
      <c r="D224" s="27" t="s">
        <v>798</v>
      </c>
      <c r="E224" s="28" t="s">
        <v>799</v>
      </c>
      <c r="F224" s="29">
        <v>266.32</v>
      </c>
      <c r="G224" s="28" t="s">
        <v>800</v>
      </c>
      <c r="H224" s="30">
        <v>1.4224000000000001</v>
      </c>
      <c r="I224" s="30" t="s">
        <v>187</v>
      </c>
      <c r="J224" s="30"/>
      <c r="K224" s="31"/>
      <c r="L224" s="30"/>
      <c r="M224" s="30"/>
      <c r="N224" s="30">
        <v>0.97299999999999998</v>
      </c>
      <c r="O224" s="32">
        <v>8</v>
      </c>
      <c r="P224" s="33">
        <v>289</v>
      </c>
      <c r="Q224" s="34">
        <v>-79</v>
      </c>
      <c r="AE224" s="28">
        <v>266.32</v>
      </c>
      <c r="AF224" s="28"/>
    </row>
    <row r="225" spans="1:32" x14ac:dyDescent="0.15">
      <c r="B225" s="67">
        <f t="shared" si="4"/>
        <v>222</v>
      </c>
      <c r="C225" s="37" t="s">
        <v>801</v>
      </c>
      <c r="D225" s="38" t="s">
        <v>802</v>
      </c>
      <c r="E225" s="39" t="s">
        <v>803</v>
      </c>
      <c r="F225" s="40">
        <v>278.35000000000002</v>
      </c>
      <c r="G225" s="39" t="s">
        <v>804</v>
      </c>
      <c r="H225" s="41">
        <v>1.49</v>
      </c>
      <c r="I225" s="41" t="s">
        <v>20</v>
      </c>
      <c r="J225" s="41">
        <v>1.5167999999999999</v>
      </c>
      <c r="K225" s="42"/>
      <c r="L225" s="41"/>
      <c r="M225" s="41">
        <v>17.2</v>
      </c>
      <c r="N225" s="41">
        <v>1.046</v>
      </c>
      <c r="O225" s="43">
        <v>6.4</v>
      </c>
      <c r="P225" s="44">
        <v>340</v>
      </c>
      <c r="Q225" s="45">
        <v>-35</v>
      </c>
      <c r="AE225" s="39">
        <v>278.33999999999997</v>
      </c>
      <c r="AF225" s="39"/>
    </row>
    <row r="226" spans="1:32" x14ac:dyDescent="0.15">
      <c r="B226" s="67">
        <f t="shared" si="4"/>
        <v>223</v>
      </c>
      <c r="C226" s="37" t="s">
        <v>805</v>
      </c>
      <c r="D226" s="38" t="s">
        <v>806</v>
      </c>
      <c r="E226" s="39" t="s">
        <v>807</v>
      </c>
      <c r="F226" s="40">
        <v>136.22999999999999</v>
      </c>
      <c r="G226" s="39" t="s">
        <v>808</v>
      </c>
      <c r="H226" s="41">
        <v>1.4658</v>
      </c>
      <c r="I226" s="41" t="s">
        <v>32</v>
      </c>
      <c r="J226" s="41">
        <v>1.4790000000000001</v>
      </c>
      <c r="K226" s="42"/>
      <c r="L226" s="41">
        <v>1.4</v>
      </c>
      <c r="M226" s="41"/>
      <c r="N226" s="41">
        <v>0.85819999999999996</v>
      </c>
      <c r="O226" s="43">
        <v>2.258</v>
      </c>
      <c r="P226" s="44">
        <v>156</v>
      </c>
      <c r="Q226" s="45">
        <v>-64</v>
      </c>
      <c r="AE226" s="39"/>
      <c r="AF226" s="39"/>
    </row>
    <row r="227" spans="1:32" x14ac:dyDescent="0.15">
      <c r="B227" s="67">
        <f t="shared" si="4"/>
        <v>224</v>
      </c>
      <c r="C227" s="37" t="s">
        <v>809</v>
      </c>
      <c r="D227" s="38" t="s">
        <v>810</v>
      </c>
      <c r="E227" s="39" t="s">
        <v>811</v>
      </c>
      <c r="F227" s="40">
        <v>102.13</v>
      </c>
      <c r="G227" s="39" t="s">
        <v>546</v>
      </c>
      <c r="H227" s="41">
        <v>1.3931</v>
      </c>
      <c r="I227" s="41" t="s">
        <v>20</v>
      </c>
      <c r="J227" s="41"/>
      <c r="K227" s="42"/>
      <c r="L227" s="41"/>
      <c r="M227" s="41"/>
      <c r="N227" s="41">
        <v>0.90500000000000003</v>
      </c>
      <c r="O227" s="43"/>
      <c r="P227" s="44">
        <v>163.69999999999999</v>
      </c>
      <c r="Q227" s="45">
        <v>35.299999999999997</v>
      </c>
      <c r="AE227" s="39"/>
      <c r="AF227" s="39"/>
    </row>
    <row r="228" spans="1:32" s="84" customFormat="1" x14ac:dyDescent="0.15">
      <c r="A228" s="1"/>
      <c r="B228" s="67">
        <f>B226+1</f>
        <v>224</v>
      </c>
      <c r="C228" s="37" t="s">
        <v>812</v>
      </c>
      <c r="D228" s="38" t="s">
        <v>813</v>
      </c>
      <c r="E228" s="39" t="s">
        <v>814</v>
      </c>
      <c r="F228" s="40">
        <v>60.09</v>
      </c>
      <c r="G228" s="39" t="s">
        <v>815</v>
      </c>
      <c r="H228" s="41">
        <v>1.383</v>
      </c>
      <c r="I228" s="41" t="s">
        <v>32</v>
      </c>
      <c r="J228" s="41">
        <v>1.3854</v>
      </c>
      <c r="K228" s="42"/>
      <c r="L228" s="41">
        <v>1.9450000000000001</v>
      </c>
      <c r="M228" s="41"/>
      <c r="N228" s="41">
        <v>0.79969999999999997</v>
      </c>
      <c r="O228" s="43">
        <v>20.100000000000001</v>
      </c>
      <c r="P228" s="44">
        <v>97.1</v>
      </c>
      <c r="Q228" s="45">
        <v>-127</v>
      </c>
      <c r="W228" s="9"/>
      <c r="X228" s="9"/>
      <c r="Y228" s="9"/>
      <c r="Z228" s="9"/>
      <c r="AA228" s="9"/>
      <c r="AB228" s="9"/>
      <c r="AC228" s="9"/>
      <c r="AD228" s="9"/>
      <c r="AE228" s="39"/>
      <c r="AF228" s="39"/>
    </row>
    <row r="229" spans="1:32" x14ac:dyDescent="0.15">
      <c r="B229" s="67">
        <f>B227+1</f>
        <v>225</v>
      </c>
      <c r="C229" s="37" t="s">
        <v>816</v>
      </c>
      <c r="D229" s="38" t="s">
        <v>817</v>
      </c>
      <c r="E229" s="39" t="s">
        <v>552</v>
      </c>
      <c r="F229" s="40">
        <v>60.09</v>
      </c>
      <c r="G229" s="39" t="s">
        <v>553</v>
      </c>
      <c r="H229" s="41">
        <v>1.3740000000000001</v>
      </c>
      <c r="I229" s="41" t="s">
        <v>32</v>
      </c>
      <c r="J229" s="41">
        <v>1.3775999999999999</v>
      </c>
      <c r="K229" s="42"/>
      <c r="L229" s="41">
        <v>2.0379999999999998</v>
      </c>
      <c r="M229" s="41"/>
      <c r="N229" s="41">
        <v>0.78090000000000004</v>
      </c>
      <c r="O229" s="43">
        <v>18</v>
      </c>
      <c r="P229" s="44">
        <v>82.5</v>
      </c>
      <c r="Q229" s="45">
        <v>-88.8</v>
      </c>
      <c r="AE229" s="39"/>
      <c r="AF229" s="39"/>
    </row>
    <row r="230" spans="1:32" x14ac:dyDescent="0.15">
      <c r="B230" s="67">
        <f t="shared" si="4"/>
        <v>226</v>
      </c>
      <c r="C230" s="37" t="s">
        <v>818</v>
      </c>
      <c r="D230" s="38" t="s">
        <v>819</v>
      </c>
      <c r="E230" s="39" t="s">
        <v>55</v>
      </c>
      <c r="F230" s="40">
        <v>58.08</v>
      </c>
      <c r="G230" s="39" t="s">
        <v>56</v>
      </c>
      <c r="H230" s="41">
        <v>1.4135</v>
      </c>
      <c r="I230" s="41" t="s">
        <v>32</v>
      </c>
      <c r="J230" s="41"/>
      <c r="K230" s="42">
        <v>0</v>
      </c>
      <c r="L230" s="41">
        <v>1.218</v>
      </c>
      <c r="M230" s="41">
        <v>1.0720000000000001</v>
      </c>
      <c r="N230" s="41">
        <v>0.85399999999999998</v>
      </c>
      <c r="O230" s="43">
        <v>22</v>
      </c>
      <c r="P230" s="44">
        <v>97</v>
      </c>
      <c r="Q230" s="45"/>
      <c r="AE230" s="39">
        <v>20</v>
      </c>
      <c r="AF230" s="39">
        <v>1.363</v>
      </c>
    </row>
    <row r="231" spans="1:32" x14ac:dyDescent="0.15">
      <c r="B231" s="67">
        <f t="shared" si="4"/>
        <v>227</v>
      </c>
      <c r="C231" s="37" t="s">
        <v>820</v>
      </c>
      <c r="D231" s="38" t="s">
        <v>821</v>
      </c>
      <c r="E231" s="39" t="s">
        <v>822</v>
      </c>
      <c r="F231" s="40">
        <v>132.15</v>
      </c>
      <c r="G231" s="39" t="s">
        <v>823</v>
      </c>
      <c r="H231" s="41">
        <v>1.5872999999999999</v>
      </c>
      <c r="I231" s="41" t="s">
        <v>32</v>
      </c>
      <c r="J231" s="41">
        <v>1.61</v>
      </c>
      <c r="K231" s="42"/>
      <c r="L231" s="41" t="s">
        <v>824</v>
      </c>
      <c r="M231" s="41"/>
      <c r="N231" s="41">
        <v>1.07</v>
      </c>
      <c r="O231" s="43">
        <v>16.899999999999999</v>
      </c>
      <c r="P231" s="44"/>
      <c r="Q231" s="45"/>
      <c r="AE231" s="39"/>
      <c r="AF231" s="39"/>
    </row>
    <row r="232" spans="1:32" x14ac:dyDescent="0.15">
      <c r="B232" s="67">
        <f t="shared" si="4"/>
        <v>228</v>
      </c>
      <c r="C232" s="37" t="s">
        <v>825</v>
      </c>
      <c r="D232" s="38" t="s">
        <v>826</v>
      </c>
      <c r="E232" s="39" t="s">
        <v>827</v>
      </c>
      <c r="F232" s="40">
        <v>60.09</v>
      </c>
      <c r="G232" s="39" t="s">
        <v>828</v>
      </c>
      <c r="H232" s="41">
        <v>1.383</v>
      </c>
      <c r="I232" s="41" t="s">
        <v>20</v>
      </c>
      <c r="J232" s="41">
        <v>1.3854</v>
      </c>
      <c r="K232" s="42">
        <v>0</v>
      </c>
      <c r="L232" s="41">
        <v>1.9450000000000001</v>
      </c>
      <c r="M232" s="41"/>
      <c r="N232" s="41">
        <v>0.79969999999999997</v>
      </c>
      <c r="O232" s="43">
        <v>20.100000000000001</v>
      </c>
      <c r="P232" s="44">
        <v>97.1</v>
      </c>
      <c r="Q232" s="45">
        <v>-127</v>
      </c>
      <c r="AE232" s="39"/>
      <c r="AF232" s="39"/>
    </row>
    <row r="233" spans="1:32" x14ac:dyDescent="0.15">
      <c r="B233" s="67">
        <f t="shared" si="4"/>
        <v>229</v>
      </c>
      <c r="C233" s="37" t="s">
        <v>829</v>
      </c>
      <c r="D233" s="38" t="s">
        <v>830</v>
      </c>
      <c r="E233" s="39" t="s">
        <v>831</v>
      </c>
      <c r="F233" s="40">
        <v>74.08</v>
      </c>
      <c r="G233" s="39" t="s">
        <v>832</v>
      </c>
      <c r="H233" s="41">
        <v>1.3808</v>
      </c>
      <c r="I233" s="41" t="s">
        <v>32</v>
      </c>
      <c r="J233" s="41">
        <v>1.3843000000000001</v>
      </c>
      <c r="K233" s="42"/>
      <c r="L233" s="41">
        <v>1.175</v>
      </c>
      <c r="M233" s="41">
        <v>0.95799999999999996</v>
      </c>
      <c r="N233" s="41">
        <v>0.99299999999999999</v>
      </c>
      <c r="O233" s="43">
        <v>3.4350000000000001</v>
      </c>
      <c r="P233" s="44">
        <v>141.1</v>
      </c>
      <c r="Q233" s="45">
        <v>-20.7</v>
      </c>
      <c r="AE233" s="39"/>
      <c r="AF233" s="39"/>
    </row>
    <row r="234" spans="1:32" ht="14.25" thickBot="1" x14ac:dyDescent="0.2">
      <c r="B234" s="70">
        <f t="shared" si="4"/>
        <v>230</v>
      </c>
      <c r="C234" s="71" t="s">
        <v>833</v>
      </c>
      <c r="D234" s="72" t="s">
        <v>834</v>
      </c>
      <c r="E234" s="73" t="s">
        <v>835</v>
      </c>
      <c r="F234" s="74">
        <v>130.13999999999999</v>
      </c>
      <c r="G234" s="73" t="s">
        <v>836</v>
      </c>
      <c r="H234" s="75">
        <v>1.4045000000000001</v>
      </c>
      <c r="I234" s="75" t="s">
        <v>20</v>
      </c>
      <c r="J234" s="75"/>
      <c r="K234" s="76"/>
      <c r="L234" s="75">
        <v>1.1439999999999999</v>
      </c>
      <c r="M234" s="75">
        <v>1.0609999999999999</v>
      </c>
      <c r="N234" s="75">
        <v>1.0057</v>
      </c>
      <c r="O234" s="77">
        <v>18.3</v>
      </c>
      <c r="P234" s="78">
        <v>169</v>
      </c>
      <c r="Q234" s="79">
        <v>-43</v>
      </c>
      <c r="AE234" s="73"/>
      <c r="AF234" s="73"/>
    </row>
    <row r="235" spans="1:32" x14ac:dyDescent="0.15">
      <c r="B235" s="56">
        <f t="shared" si="4"/>
        <v>231</v>
      </c>
      <c r="C235" s="57" t="s">
        <v>837</v>
      </c>
      <c r="D235" s="58" t="s">
        <v>838</v>
      </c>
      <c r="E235" s="35" t="s">
        <v>126</v>
      </c>
      <c r="F235" s="59">
        <v>122.99</v>
      </c>
      <c r="G235" s="35" t="s">
        <v>127</v>
      </c>
      <c r="H235" s="61">
        <v>1.4342999999999999</v>
      </c>
      <c r="I235" s="61" t="s">
        <v>32</v>
      </c>
      <c r="J235" s="61">
        <v>1.4340999999999999</v>
      </c>
      <c r="K235" s="62"/>
      <c r="L235" s="61">
        <v>0.48899999999999999</v>
      </c>
      <c r="M235" s="61"/>
      <c r="N235" s="61">
        <v>1.3536999999999999</v>
      </c>
      <c r="O235" s="63">
        <v>7.2</v>
      </c>
      <c r="P235" s="64">
        <v>70.97</v>
      </c>
      <c r="Q235" s="65">
        <v>-109.8</v>
      </c>
      <c r="AE235" s="35">
        <v>20</v>
      </c>
      <c r="AF235" s="35">
        <v>0.52400000000000002</v>
      </c>
    </row>
    <row r="236" spans="1:32" x14ac:dyDescent="0.15">
      <c r="B236" s="36">
        <f t="shared" si="4"/>
        <v>232</v>
      </c>
      <c r="C236" s="37" t="s">
        <v>839</v>
      </c>
      <c r="D236" s="38" t="s">
        <v>840</v>
      </c>
      <c r="E236" s="39" t="s">
        <v>841</v>
      </c>
      <c r="F236" s="40">
        <v>112.99</v>
      </c>
      <c r="G236" s="39"/>
      <c r="H236" s="41">
        <v>1.43937</v>
      </c>
      <c r="I236" s="41" t="s">
        <v>20</v>
      </c>
      <c r="J236" s="41"/>
      <c r="K236" s="42"/>
      <c r="L236" s="41">
        <v>0.86499999999999999</v>
      </c>
      <c r="M236" s="41"/>
      <c r="N236" s="41">
        <v>1.1559699999999999</v>
      </c>
      <c r="O236" s="43">
        <v>8.9250000000000007</v>
      </c>
      <c r="P236" s="44">
        <v>96.37</v>
      </c>
      <c r="Q236" s="45">
        <v>-100.53</v>
      </c>
      <c r="AE236" s="39"/>
      <c r="AF236" s="39"/>
    </row>
    <row r="237" spans="1:32" x14ac:dyDescent="0.15">
      <c r="B237" s="36">
        <f t="shared" si="4"/>
        <v>233</v>
      </c>
      <c r="C237" s="37" t="s">
        <v>842</v>
      </c>
      <c r="D237" s="38" t="s">
        <v>843</v>
      </c>
      <c r="E237" s="39" t="s">
        <v>844</v>
      </c>
      <c r="F237" s="40">
        <v>76.09</v>
      </c>
      <c r="G237" s="39" t="s">
        <v>845</v>
      </c>
      <c r="H237" s="41">
        <v>1.3440000000000001</v>
      </c>
      <c r="I237" s="41" t="s">
        <v>20</v>
      </c>
      <c r="J237" s="41"/>
      <c r="K237" s="42"/>
      <c r="L237" s="41"/>
      <c r="M237" s="41"/>
      <c r="N237" s="41"/>
      <c r="O237" s="43"/>
      <c r="P237" s="44"/>
      <c r="Q237" s="45"/>
      <c r="AE237" s="39">
        <v>20</v>
      </c>
      <c r="AF237" s="39">
        <v>1.5</v>
      </c>
    </row>
    <row r="238" spans="1:32" x14ac:dyDescent="0.15">
      <c r="B238" s="36">
        <f t="shared" si="4"/>
        <v>234</v>
      </c>
      <c r="C238" s="37" t="s">
        <v>846</v>
      </c>
      <c r="D238" s="38" t="s">
        <v>847</v>
      </c>
      <c r="E238" s="39" t="s">
        <v>844</v>
      </c>
      <c r="F238" s="40">
        <v>76.09</v>
      </c>
      <c r="G238" s="39" t="s">
        <v>848</v>
      </c>
      <c r="H238" s="41">
        <v>1.4323999999999999</v>
      </c>
      <c r="I238" s="41" t="s">
        <v>20</v>
      </c>
      <c r="J238" s="41">
        <v>1.4330000000000001</v>
      </c>
      <c r="K238" s="42"/>
      <c r="L238" s="41">
        <v>40.4</v>
      </c>
      <c r="M238" s="41"/>
      <c r="N238" s="41">
        <v>1.0361</v>
      </c>
      <c r="O238" s="43"/>
      <c r="P238" s="44"/>
      <c r="Q238" s="45"/>
      <c r="AE238" s="39">
        <v>20</v>
      </c>
      <c r="AF238" s="39">
        <v>56</v>
      </c>
    </row>
    <row r="239" spans="1:32" x14ac:dyDescent="0.15">
      <c r="B239" s="36">
        <f t="shared" si="4"/>
        <v>235</v>
      </c>
      <c r="C239" s="37" t="s">
        <v>849</v>
      </c>
      <c r="D239" s="38" t="s">
        <v>850</v>
      </c>
      <c r="E239" s="39" t="s">
        <v>851</v>
      </c>
      <c r="F239" s="40">
        <v>76.09</v>
      </c>
      <c r="G239" s="39" t="s">
        <v>845</v>
      </c>
      <c r="H239" s="41">
        <v>1.355</v>
      </c>
      <c r="I239" s="41" t="s">
        <v>32</v>
      </c>
      <c r="J239" s="41"/>
      <c r="K239" s="42"/>
      <c r="L239" s="41"/>
      <c r="M239" s="41"/>
      <c r="N239" s="41"/>
      <c r="O239" s="43"/>
      <c r="P239" s="44"/>
      <c r="Q239" s="45"/>
      <c r="AE239" s="39">
        <v>20</v>
      </c>
      <c r="AF239" s="39">
        <v>2.1800000000000002</v>
      </c>
    </row>
    <row r="240" spans="1:32" x14ac:dyDescent="0.15">
      <c r="B240" s="36">
        <f t="shared" si="4"/>
        <v>236</v>
      </c>
      <c r="C240" s="37" t="s">
        <v>852</v>
      </c>
      <c r="D240" s="38" t="s">
        <v>847</v>
      </c>
      <c r="E240" s="39" t="s">
        <v>853</v>
      </c>
      <c r="F240" s="40">
        <v>76.09</v>
      </c>
      <c r="G240" s="39" t="s">
        <v>845</v>
      </c>
      <c r="H240" s="41">
        <v>1.367</v>
      </c>
      <c r="I240" s="41" t="s">
        <v>32</v>
      </c>
      <c r="J240" s="41"/>
      <c r="K240" s="42"/>
      <c r="L240" s="41"/>
      <c r="M240" s="41"/>
      <c r="N240" s="41"/>
      <c r="O240" s="43"/>
      <c r="P240" s="44"/>
      <c r="Q240" s="45"/>
      <c r="AE240" s="39">
        <v>20</v>
      </c>
      <c r="AF240" s="39">
        <v>3</v>
      </c>
    </row>
    <row r="241" spans="2:32" x14ac:dyDescent="0.15">
      <c r="B241" s="36">
        <f t="shared" si="4"/>
        <v>237</v>
      </c>
      <c r="C241" s="37" t="s">
        <v>854</v>
      </c>
      <c r="D241" s="38" t="s">
        <v>855</v>
      </c>
      <c r="E241" s="39" t="s">
        <v>856</v>
      </c>
      <c r="F241" s="40">
        <v>58.08</v>
      </c>
      <c r="G241" s="39" t="s">
        <v>857</v>
      </c>
      <c r="H241" s="41" t="s">
        <v>731</v>
      </c>
      <c r="I241" s="41" t="s">
        <v>32</v>
      </c>
      <c r="J241" s="41"/>
      <c r="K241" s="42"/>
      <c r="L241" s="41"/>
      <c r="M241" s="41"/>
      <c r="N241" s="41">
        <v>0.83</v>
      </c>
      <c r="O241" s="43">
        <v>11.9</v>
      </c>
      <c r="P241" s="44">
        <v>34</v>
      </c>
      <c r="Q241" s="45">
        <v>-112</v>
      </c>
      <c r="AE241" s="39">
        <v>58.08</v>
      </c>
      <c r="AF241" s="39"/>
    </row>
    <row r="242" spans="2:32" x14ac:dyDescent="0.15">
      <c r="B242" s="36">
        <f t="shared" si="4"/>
        <v>238</v>
      </c>
      <c r="C242" s="37" t="s">
        <v>858</v>
      </c>
      <c r="D242" s="38" t="s">
        <v>859</v>
      </c>
      <c r="E242" s="39" t="s">
        <v>164</v>
      </c>
      <c r="F242" s="40">
        <v>85.11</v>
      </c>
      <c r="G242" s="39" t="s">
        <v>165</v>
      </c>
      <c r="H242" s="41">
        <v>1.4850000000000001</v>
      </c>
      <c r="I242" s="41" t="s">
        <v>32</v>
      </c>
      <c r="J242" s="41">
        <v>1.488</v>
      </c>
      <c r="K242" s="42"/>
      <c r="L242" s="41"/>
      <c r="M242" s="69">
        <v>13.3</v>
      </c>
      <c r="N242" s="41">
        <v>1.107</v>
      </c>
      <c r="O242" s="43"/>
      <c r="P242" s="44">
        <v>245</v>
      </c>
      <c r="Q242" s="45">
        <v>25</v>
      </c>
      <c r="AE242" s="39"/>
      <c r="AF242" s="39"/>
    </row>
    <row r="243" spans="2:32" x14ac:dyDescent="0.15">
      <c r="B243" s="36">
        <f t="shared" si="4"/>
        <v>239</v>
      </c>
      <c r="C243" s="37" t="s">
        <v>860</v>
      </c>
      <c r="D243" s="38" t="s">
        <v>861</v>
      </c>
      <c r="E243" s="39" t="s">
        <v>862</v>
      </c>
      <c r="F243" s="40">
        <v>79.099999999999994</v>
      </c>
      <c r="G243" s="39" t="s">
        <v>863</v>
      </c>
      <c r="H243" s="41">
        <v>1.5069999999999999</v>
      </c>
      <c r="I243" s="41" t="s">
        <v>20</v>
      </c>
      <c r="J243" s="41">
        <v>1.5095000000000001</v>
      </c>
      <c r="K243" s="42"/>
      <c r="L243" s="41">
        <v>0.879</v>
      </c>
      <c r="M243" s="41"/>
      <c r="N243" s="41">
        <v>0.9819</v>
      </c>
      <c r="O243" s="43">
        <v>12.5</v>
      </c>
      <c r="P243" s="44">
        <v>115</v>
      </c>
      <c r="Q243" s="45">
        <v>-42</v>
      </c>
      <c r="AE243" s="39"/>
      <c r="AF243" s="39"/>
    </row>
    <row r="244" spans="2:32" ht="14.25" thickBot="1" x14ac:dyDescent="0.2">
      <c r="B244" s="46">
        <f t="shared" si="4"/>
        <v>240</v>
      </c>
      <c r="C244" s="47" t="s">
        <v>864</v>
      </c>
      <c r="D244" s="48" t="s">
        <v>865</v>
      </c>
      <c r="E244" s="49" t="s">
        <v>866</v>
      </c>
      <c r="F244" s="50">
        <v>104.14</v>
      </c>
      <c r="G244" s="49" t="s">
        <v>867</v>
      </c>
      <c r="H244" s="51">
        <v>1.5449999999999999</v>
      </c>
      <c r="I244" s="51" t="s">
        <v>20</v>
      </c>
      <c r="J244" s="51">
        <v>1.55</v>
      </c>
      <c r="K244" s="52"/>
      <c r="L244" s="51">
        <v>0.69499999999999995</v>
      </c>
      <c r="M244" s="51">
        <v>0.69599999999999995</v>
      </c>
      <c r="N244" s="51">
        <v>0.90600000000000003</v>
      </c>
      <c r="O244" s="53">
        <v>2.4</v>
      </c>
      <c r="P244" s="54">
        <v>145.13999999999999</v>
      </c>
      <c r="Q244" s="55">
        <v>-30.628</v>
      </c>
      <c r="AE244" s="49"/>
      <c r="AF244" s="49"/>
    </row>
    <row r="245" spans="2:32" x14ac:dyDescent="0.15">
      <c r="B245" s="66">
        <f t="shared" si="4"/>
        <v>241</v>
      </c>
      <c r="C245" s="26" t="s">
        <v>868</v>
      </c>
      <c r="D245" s="27" t="s">
        <v>869</v>
      </c>
      <c r="E245" s="28" t="s">
        <v>870</v>
      </c>
      <c r="F245" s="29">
        <v>98.08</v>
      </c>
      <c r="G245" s="28" t="s">
        <v>871</v>
      </c>
      <c r="H245" s="30">
        <v>1.427</v>
      </c>
      <c r="I245" s="30" t="s">
        <v>20</v>
      </c>
      <c r="J245" s="30">
        <v>1.8340000000000001</v>
      </c>
      <c r="K245" s="31"/>
      <c r="L245" s="30"/>
      <c r="M245" s="30"/>
      <c r="N245" s="30"/>
      <c r="O245" s="32">
        <v>8.4</v>
      </c>
      <c r="P245" s="33"/>
      <c r="Q245" s="34"/>
      <c r="AE245" s="28"/>
      <c r="AF245" s="28"/>
    </row>
    <row r="246" spans="2:32" x14ac:dyDescent="0.15">
      <c r="B246" s="67">
        <f t="shared" si="4"/>
        <v>242</v>
      </c>
      <c r="C246" s="37" t="s">
        <v>872</v>
      </c>
      <c r="D246" s="38" t="s">
        <v>873</v>
      </c>
      <c r="E246" s="39" t="s">
        <v>634</v>
      </c>
      <c r="F246" s="40">
        <v>74.12</v>
      </c>
      <c r="G246" s="39" t="s">
        <v>874</v>
      </c>
      <c r="H246" s="41">
        <v>1.3847</v>
      </c>
      <c r="I246" s="41" t="s">
        <v>32</v>
      </c>
      <c r="J246" s="41"/>
      <c r="K246" s="42"/>
      <c r="L246" s="7"/>
      <c r="M246" s="41">
        <v>3.35</v>
      </c>
      <c r="N246" s="41">
        <v>0.78600000000000003</v>
      </c>
      <c r="O246" s="43">
        <v>11.5</v>
      </c>
      <c r="P246" s="44">
        <v>82.4</v>
      </c>
      <c r="Q246" s="45">
        <v>24</v>
      </c>
      <c r="AE246" s="39">
        <v>74.12</v>
      </c>
      <c r="AF246" s="39"/>
    </row>
    <row r="247" spans="2:32" x14ac:dyDescent="0.15">
      <c r="B247" s="67">
        <f t="shared" si="4"/>
        <v>243</v>
      </c>
      <c r="C247" s="37" t="s">
        <v>875</v>
      </c>
      <c r="D247" s="38" t="s">
        <v>876</v>
      </c>
      <c r="E247" s="39" t="s">
        <v>877</v>
      </c>
      <c r="F247" s="40">
        <v>92.57</v>
      </c>
      <c r="G247" s="39" t="s">
        <v>212</v>
      </c>
      <c r="H247" s="41">
        <v>1.3856999999999999</v>
      </c>
      <c r="I247" s="41" t="s">
        <v>20</v>
      </c>
      <c r="J247" s="41"/>
      <c r="K247" s="42"/>
      <c r="L247" s="7">
        <v>0.54300000000000004</v>
      </c>
      <c r="M247" s="41"/>
      <c r="N247" s="41">
        <v>0.84199999999999997</v>
      </c>
      <c r="O247" s="43">
        <v>9.9610000000000003</v>
      </c>
      <c r="P247" s="44">
        <v>50.7</v>
      </c>
      <c r="Q247" s="45">
        <v>-25.4</v>
      </c>
      <c r="AE247" s="39"/>
      <c r="AF247" s="39"/>
    </row>
    <row r="248" spans="2:32" x14ac:dyDescent="0.15">
      <c r="B248" s="67">
        <f t="shared" si="4"/>
        <v>244</v>
      </c>
      <c r="C248" s="37" t="s">
        <v>878</v>
      </c>
      <c r="D248" s="38" t="s">
        <v>879</v>
      </c>
      <c r="E248" s="39" t="s">
        <v>682</v>
      </c>
      <c r="F248" s="40">
        <v>114.23</v>
      </c>
      <c r="G248" s="39" t="s">
        <v>880</v>
      </c>
      <c r="H248" s="41">
        <v>1.3915999999999999</v>
      </c>
      <c r="I248" s="41" t="s">
        <v>32</v>
      </c>
      <c r="J248" s="41"/>
      <c r="K248" s="42"/>
      <c r="L248" s="41"/>
      <c r="M248" s="41"/>
      <c r="N248" s="41">
        <v>0.69199999999999995</v>
      </c>
      <c r="O248" s="43">
        <v>1.94</v>
      </c>
      <c r="P248" s="44">
        <v>109.8</v>
      </c>
      <c r="Q248" s="45">
        <v>-112.27</v>
      </c>
      <c r="AE248" s="39">
        <v>114.23</v>
      </c>
      <c r="AF248" s="39"/>
    </row>
    <row r="249" spans="2:32" x14ac:dyDescent="0.15">
      <c r="B249" s="67">
        <f t="shared" si="4"/>
        <v>245</v>
      </c>
      <c r="C249" s="37" t="s">
        <v>881</v>
      </c>
      <c r="D249" s="38" t="s">
        <v>882</v>
      </c>
      <c r="E249" s="39" t="s">
        <v>883</v>
      </c>
      <c r="F249" s="40">
        <v>345.65</v>
      </c>
      <c r="G249" s="39" t="s">
        <v>884</v>
      </c>
      <c r="H249" s="41">
        <v>1.6379999999999999</v>
      </c>
      <c r="I249" s="41" t="s">
        <v>187</v>
      </c>
      <c r="J249" s="41"/>
      <c r="K249" s="42"/>
      <c r="L249" s="41"/>
      <c r="M249" s="41"/>
      <c r="N249" s="41">
        <v>2.964</v>
      </c>
      <c r="O249" s="43">
        <v>7</v>
      </c>
      <c r="P249" s="44">
        <v>151</v>
      </c>
      <c r="Q249" s="45">
        <v>-1</v>
      </c>
      <c r="AE249" s="39">
        <v>345.7</v>
      </c>
      <c r="AF249" s="39"/>
    </row>
    <row r="250" spans="2:32" x14ac:dyDescent="0.15">
      <c r="B250" s="67">
        <f t="shared" si="4"/>
        <v>246</v>
      </c>
      <c r="C250" s="37" t="s">
        <v>885</v>
      </c>
      <c r="D250" s="38" t="s">
        <v>886</v>
      </c>
      <c r="E250" s="39" t="s">
        <v>887</v>
      </c>
      <c r="F250" s="40">
        <v>167.85</v>
      </c>
      <c r="G250" s="39" t="s">
        <v>888</v>
      </c>
      <c r="H250" s="41">
        <v>1.4944</v>
      </c>
      <c r="I250" s="41" t="s">
        <v>32</v>
      </c>
      <c r="J250" s="41"/>
      <c r="K250" s="42"/>
      <c r="L250" s="41">
        <v>1.77</v>
      </c>
      <c r="M250" s="41"/>
      <c r="N250" s="41">
        <v>1.5860000000000001</v>
      </c>
      <c r="O250" s="43">
        <v>7</v>
      </c>
      <c r="P250" s="44">
        <v>146.5</v>
      </c>
      <c r="Q250" s="45">
        <v>-43</v>
      </c>
      <c r="AE250" s="39">
        <v>167.86</v>
      </c>
      <c r="AF250" s="39"/>
    </row>
    <row r="251" spans="2:32" x14ac:dyDescent="0.15">
      <c r="B251" s="67">
        <f t="shared" si="4"/>
        <v>247</v>
      </c>
      <c r="C251" s="37" t="s">
        <v>889</v>
      </c>
      <c r="D251" s="38" t="s">
        <v>890</v>
      </c>
      <c r="E251" s="39" t="s">
        <v>891</v>
      </c>
      <c r="F251" s="40">
        <v>165.83</v>
      </c>
      <c r="G251" s="39" t="s">
        <v>892</v>
      </c>
      <c r="H251" s="41">
        <v>1.5044</v>
      </c>
      <c r="I251" s="41" t="s">
        <v>32</v>
      </c>
      <c r="J251" s="41"/>
      <c r="K251" s="42"/>
      <c r="L251" s="41">
        <v>0.88</v>
      </c>
      <c r="M251" s="41"/>
      <c r="N251" s="41">
        <v>1.623</v>
      </c>
      <c r="O251" s="43">
        <v>2.5</v>
      </c>
      <c r="P251" s="44">
        <v>121</v>
      </c>
      <c r="Q251" s="45">
        <v>-22</v>
      </c>
      <c r="AE251" s="39">
        <v>165.85</v>
      </c>
      <c r="AF251" s="39"/>
    </row>
    <row r="252" spans="2:32" x14ac:dyDescent="0.15">
      <c r="B252" s="67">
        <f t="shared" si="4"/>
        <v>248</v>
      </c>
      <c r="C252" s="37" t="s">
        <v>893</v>
      </c>
      <c r="D252" s="38" t="s">
        <v>894</v>
      </c>
      <c r="E252" s="39" t="s">
        <v>895</v>
      </c>
      <c r="F252" s="40">
        <v>153.84</v>
      </c>
      <c r="G252" s="39" t="s">
        <v>896</v>
      </c>
      <c r="H252" s="41">
        <v>1.4590000000000001</v>
      </c>
      <c r="I252" s="41" t="s">
        <v>20</v>
      </c>
      <c r="J252" s="41">
        <v>1.4630000000000001</v>
      </c>
      <c r="K252" s="42">
        <v>0</v>
      </c>
      <c r="L252" s="41">
        <v>0.90800000000000003</v>
      </c>
      <c r="M252" s="41"/>
      <c r="N252" s="41">
        <v>1.5940000000000001</v>
      </c>
      <c r="O252" s="43">
        <v>2.2400000000000002</v>
      </c>
      <c r="P252" s="44">
        <v>76.7</v>
      </c>
      <c r="Q252" s="45">
        <v>23</v>
      </c>
      <c r="AE252" s="39"/>
      <c r="AF252" s="39"/>
    </row>
    <row r="253" spans="2:32" x14ac:dyDescent="0.15">
      <c r="B253" s="67">
        <f t="shared" si="4"/>
        <v>249</v>
      </c>
      <c r="C253" s="37" t="s">
        <v>897</v>
      </c>
      <c r="D253" s="38" t="s">
        <v>898</v>
      </c>
      <c r="E253" s="39" t="s">
        <v>899</v>
      </c>
      <c r="F253" s="40">
        <v>198.39</v>
      </c>
      <c r="G253" s="39" t="s">
        <v>900</v>
      </c>
      <c r="H253" s="41">
        <v>1.429</v>
      </c>
      <c r="I253" s="41" t="s">
        <v>20</v>
      </c>
      <c r="J253" s="41"/>
      <c r="K253" s="42"/>
      <c r="L253" s="41">
        <v>2.1280000000000001</v>
      </c>
      <c r="M253" s="41"/>
      <c r="N253" s="41">
        <v>0.76280000000000003</v>
      </c>
      <c r="O253" s="43">
        <v>4.7</v>
      </c>
      <c r="P253" s="44"/>
      <c r="Q253" s="45"/>
      <c r="AE253" s="39">
        <v>20</v>
      </c>
      <c r="AF253" s="39">
        <v>2.31</v>
      </c>
    </row>
    <row r="254" spans="2:32" ht="14.25" thickBot="1" x14ac:dyDescent="0.2">
      <c r="B254" s="70">
        <f t="shared" si="4"/>
        <v>250</v>
      </c>
      <c r="C254" s="71" t="s">
        <v>901</v>
      </c>
      <c r="D254" s="72" t="s">
        <v>902</v>
      </c>
      <c r="E254" s="73" t="s">
        <v>903</v>
      </c>
      <c r="F254" s="74">
        <v>82.14</v>
      </c>
      <c r="G254" s="73" t="s">
        <v>236</v>
      </c>
      <c r="H254" s="75">
        <v>1.4464999999999999</v>
      </c>
      <c r="I254" s="75" t="s">
        <v>32</v>
      </c>
      <c r="J254" s="75">
        <v>1.4451000000000001</v>
      </c>
      <c r="K254" s="76">
        <v>0</v>
      </c>
      <c r="L254" s="75">
        <v>0.625</v>
      </c>
      <c r="M254" s="75"/>
      <c r="N254" s="75">
        <v>0.81100000000000005</v>
      </c>
      <c r="O254" s="77">
        <v>2.2000000000000002</v>
      </c>
      <c r="P254" s="78">
        <v>81</v>
      </c>
      <c r="Q254" s="79">
        <v>7</v>
      </c>
      <c r="AE254" s="73">
        <v>20</v>
      </c>
      <c r="AF254" s="73">
        <v>0.69599999999999995</v>
      </c>
    </row>
    <row r="255" spans="2:32" x14ac:dyDescent="0.15">
      <c r="B255" s="56">
        <f t="shared" si="4"/>
        <v>251</v>
      </c>
      <c r="C255" s="57" t="s">
        <v>904</v>
      </c>
      <c r="D255" s="58" t="s">
        <v>905</v>
      </c>
      <c r="E255" s="35" t="s">
        <v>906</v>
      </c>
      <c r="F255" s="59">
        <v>72.099999999999994</v>
      </c>
      <c r="G255" s="35" t="s">
        <v>907</v>
      </c>
      <c r="H255" s="61">
        <v>1.405</v>
      </c>
      <c r="I255" s="61" t="s">
        <v>69</v>
      </c>
      <c r="J255" s="61">
        <v>1.4</v>
      </c>
      <c r="K255" s="62"/>
      <c r="L255" s="61">
        <v>0.45600000000000002</v>
      </c>
      <c r="M255" s="61"/>
      <c r="N255" s="61">
        <v>0.88919999999999999</v>
      </c>
      <c r="O255" s="63">
        <v>11</v>
      </c>
      <c r="P255" s="64">
        <v>66</v>
      </c>
      <c r="Q255" s="65">
        <v>-108.5</v>
      </c>
      <c r="AE255" s="35">
        <v>20</v>
      </c>
      <c r="AF255" s="35">
        <v>0.57499999999999996</v>
      </c>
    </row>
    <row r="256" spans="2:32" x14ac:dyDescent="0.15">
      <c r="B256" s="36">
        <f t="shared" si="4"/>
        <v>252</v>
      </c>
      <c r="C256" s="37" t="s">
        <v>908</v>
      </c>
      <c r="D256" s="38" t="s">
        <v>909</v>
      </c>
      <c r="E256" s="39" t="s">
        <v>906</v>
      </c>
      <c r="F256" s="40">
        <v>72.099999999999994</v>
      </c>
      <c r="G256" s="39" t="s">
        <v>910</v>
      </c>
      <c r="H256" s="41">
        <v>1.405</v>
      </c>
      <c r="I256" s="41" t="s">
        <v>32</v>
      </c>
      <c r="J256" s="41">
        <v>1.4</v>
      </c>
      <c r="K256" s="42"/>
      <c r="L256" s="41">
        <v>0.45600000000000002</v>
      </c>
      <c r="M256" s="41"/>
      <c r="N256" s="41">
        <v>0.88919999999999999</v>
      </c>
      <c r="O256" s="43">
        <v>11</v>
      </c>
      <c r="P256" s="44">
        <v>66</v>
      </c>
      <c r="Q256" s="45">
        <v>-108.5</v>
      </c>
      <c r="AE256" s="39">
        <v>20</v>
      </c>
      <c r="AF256" s="39">
        <v>0.57499999999999996</v>
      </c>
    </row>
    <row r="257" spans="2:32" x14ac:dyDescent="0.15">
      <c r="B257" s="36">
        <f t="shared" si="4"/>
        <v>253</v>
      </c>
      <c r="C257" s="37" t="s">
        <v>911</v>
      </c>
      <c r="D257" s="38" t="s">
        <v>912</v>
      </c>
      <c r="E257" s="39" t="s">
        <v>913</v>
      </c>
      <c r="F257" s="40">
        <v>92.13</v>
      </c>
      <c r="G257" s="39" t="s">
        <v>914</v>
      </c>
      <c r="H257" s="41">
        <v>1.4930000000000001</v>
      </c>
      <c r="I257" s="41" t="s">
        <v>20</v>
      </c>
      <c r="J257" s="41">
        <v>1.4968999999999999</v>
      </c>
      <c r="K257" s="42"/>
      <c r="L257" s="41">
        <v>0.56000000000000005</v>
      </c>
      <c r="M257" s="41"/>
      <c r="N257" s="41">
        <v>0.8669</v>
      </c>
      <c r="O257" s="43">
        <v>2.4</v>
      </c>
      <c r="P257" s="44">
        <v>110.6</v>
      </c>
      <c r="Q257" s="45">
        <v>-95</v>
      </c>
      <c r="AE257" s="39"/>
      <c r="AF257" s="39"/>
    </row>
    <row r="258" spans="2:32" x14ac:dyDescent="0.15">
      <c r="B258" s="36">
        <f t="shared" si="4"/>
        <v>254</v>
      </c>
      <c r="C258" s="37" t="s">
        <v>915</v>
      </c>
      <c r="D258" s="38" t="s">
        <v>916</v>
      </c>
      <c r="E258" s="39" t="s">
        <v>822</v>
      </c>
      <c r="F258" s="40">
        <v>132.15</v>
      </c>
      <c r="G258" s="39" t="s">
        <v>917</v>
      </c>
      <c r="H258" s="41">
        <v>1.5872999999999999</v>
      </c>
      <c r="I258" s="41" t="s">
        <v>32</v>
      </c>
      <c r="J258" s="41">
        <v>1.61</v>
      </c>
      <c r="K258" s="42"/>
      <c r="L258" s="41" t="s">
        <v>824</v>
      </c>
      <c r="M258" s="41"/>
      <c r="N258" s="41">
        <v>1.07</v>
      </c>
      <c r="O258" s="43">
        <v>16.899999999999999</v>
      </c>
      <c r="P258" s="44"/>
      <c r="Q258" s="45"/>
      <c r="AE258" s="39"/>
      <c r="AF258" s="39"/>
    </row>
    <row r="259" spans="2:32" x14ac:dyDescent="0.15">
      <c r="B259" s="36">
        <f t="shared" si="4"/>
        <v>255</v>
      </c>
      <c r="C259" s="37" t="s">
        <v>918</v>
      </c>
      <c r="D259" s="38" t="s">
        <v>919</v>
      </c>
      <c r="E259" s="39" t="s">
        <v>920</v>
      </c>
      <c r="F259" s="40">
        <v>252.77</v>
      </c>
      <c r="G259" s="39" t="s">
        <v>123</v>
      </c>
      <c r="H259" s="41">
        <v>1.6005</v>
      </c>
      <c r="I259" s="41" t="s">
        <v>20</v>
      </c>
      <c r="J259" s="41">
        <v>1.5980000000000001</v>
      </c>
      <c r="K259" s="42">
        <v>0</v>
      </c>
      <c r="L259" s="41">
        <v>1.857</v>
      </c>
      <c r="M259" s="41">
        <v>1.89</v>
      </c>
      <c r="N259" s="41">
        <v>2.899</v>
      </c>
      <c r="O259" s="43">
        <v>4.4000000000000004</v>
      </c>
      <c r="P259" s="44">
        <v>150</v>
      </c>
      <c r="Q259" s="45">
        <v>6.5</v>
      </c>
      <c r="AE259" s="39">
        <v>15</v>
      </c>
      <c r="AF259" s="39">
        <v>2.15</v>
      </c>
    </row>
    <row r="260" spans="2:32" x14ac:dyDescent="0.15">
      <c r="B260" s="36">
        <f t="shared" si="4"/>
        <v>256</v>
      </c>
      <c r="C260" s="37" t="s">
        <v>921</v>
      </c>
      <c r="D260" s="38" t="s">
        <v>922</v>
      </c>
      <c r="E260" s="39" t="s">
        <v>799</v>
      </c>
      <c r="F260" s="40">
        <v>266.32</v>
      </c>
      <c r="G260" s="39" t="s">
        <v>800</v>
      </c>
      <c r="H260" s="41">
        <v>1.4224000000000001</v>
      </c>
      <c r="I260" s="41" t="s">
        <v>20</v>
      </c>
      <c r="J260" s="41"/>
      <c r="K260" s="42"/>
      <c r="L260" s="41"/>
      <c r="M260" s="41"/>
      <c r="N260" s="41">
        <v>0.97299999999999998</v>
      </c>
      <c r="O260" s="43">
        <v>8</v>
      </c>
      <c r="P260" s="44">
        <v>289</v>
      </c>
      <c r="Q260" s="45">
        <v>-79</v>
      </c>
      <c r="AE260" s="39">
        <v>266.32</v>
      </c>
      <c r="AF260" s="39"/>
    </row>
    <row r="261" spans="2:32" x14ac:dyDescent="0.15">
      <c r="B261" s="36">
        <f t="shared" si="4"/>
        <v>257</v>
      </c>
      <c r="C261" s="37" t="s">
        <v>923</v>
      </c>
      <c r="D261" s="38" t="s">
        <v>924</v>
      </c>
      <c r="E261" s="39" t="s">
        <v>925</v>
      </c>
      <c r="F261" s="40">
        <v>133.41999999999999</v>
      </c>
      <c r="G261" s="39" t="s">
        <v>429</v>
      </c>
      <c r="H261" s="41">
        <v>1.4379</v>
      </c>
      <c r="I261" s="41" t="s">
        <v>69</v>
      </c>
      <c r="J261" s="41">
        <v>1.4377</v>
      </c>
      <c r="K261" s="42"/>
      <c r="L261" s="41">
        <v>0.79300000000000004</v>
      </c>
      <c r="M261" s="41"/>
      <c r="N261" s="41">
        <v>1.339</v>
      </c>
      <c r="O261" s="43">
        <v>7.5</v>
      </c>
      <c r="P261" s="44">
        <v>74</v>
      </c>
      <c r="Q261" s="45">
        <v>-32.619999999999997</v>
      </c>
      <c r="AE261" s="39">
        <v>20</v>
      </c>
      <c r="AF261" s="39">
        <v>0.2</v>
      </c>
    </row>
    <row r="262" spans="2:32" x14ac:dyDescent="0.15">
      <c r="B262" s="36">
        <f t="shared" si="4"/>
        <v>258</v>
      </c>
      <c r="C262" s="37" t="s">
        <v>926</v>
      </c>
      <c r="D262" s="38" t="s">
        <v>927</v>
      </c>
      <c r="E262" s="39" t="s">
        <v>928</v>
      </c>
      <c r="F262" s="40">
        <v>131.38999999999999</v>
      </c>
      <c r="G262" s="39" t="s">
        <v>929</v>
      </c>
      <c r="H262" s="41">
        <v>1.4783999999999999</v>
      </c>
      <c r="I262" s="41" t="s">
        <v>20</v>
      </c>
      <c r="J262" s="41"/>
      <c r="K262" s="42"/>
      <c r="L262" s="41"/>
      <c r="M262" s="41"/>
      <c r="N262" s="41">
        <v>1.4650000000000001</v>
      </c>
      <c r="O262" s="43">
        <v>3.4</v>
      </c>
      <c r="P262" s="44">
        <v>86.7</v>
      </c>
      <c r="Q262" s="45">
        <v>-73</v>
      </c>
      <c r="AE262" s="39">
        <v>131.38999999999999</v>
      </c>
      <c r="AF262" s="39"/>
    </row>
    <row r="263" spans="2:32" x14ac:dyDescent="0.15">
      <c r="B263" s="36">
        <f t="shared" si="4"/>
        <v>259</v>
      </c>
      <c r="C263" s="37" t="s">
        <v>930</v>
      </c>
      <c r="D263" s="38" t="s">
        <v>931</v>
      </c>
      <c r="E263" s="39" t="s">
        <v>932</v>
      </c>
      <c r="F263" s="40">
        <v>137.38</v>
      </c>
      <c r="G263" s="39" t="s">
        <v>933</v>
      </c>
      <c r="H263" s="41">
        <v>1.36</v>
      </c>
      <c r="I263" s="41" t="s">
        <v>20</v>
      </c>
      <c r="J263" s="41"/>
      <c r="K263" s="42"/>
      <c r="L263" s="41"/>
      <c r="M263" s="41">
        <v>0.42</v>
      </c>
      <c r="N263" s="41">
        <v>1.25</v>
      </c>
      <c r="O263" s="43">
        <v>2.2799999999999998</v>
      </c>
      <c r="P263" s="44">
        <v>23.8</v>
      </c>
      <c r="Q263" s="45">
        <v>-111</v>
      </c>
      <c r="AE263" s="39">
        <v>20</v>
      </c>
      <c r="AF263" s="39">
        <v>0.72</v>
      </c>
    </row>
    <row r="264" spans="2:32" ht="14.25" thickBot="1" x14ac:dyDescent="0.2">
      <c r="B264" s="46">
        <f t="shared" si="4"/>
        <v>260</v>
      </c>
      <c r="C264" s="47" t="s">
        <v>934</v>
      </c>
      <c r="D264" s="48" t="s">
        <v>935</v>
      </c>
      <c r="E264" s="49" t="s">
        <v>936</v>
      </c>
      <c r="F264" s="50">
        <v>119.39</v>
      </c>
      <c r="G264" s="49" t="s">
        <v>937</v>
      </c>
      <c r="H264" s="51">
        <v>1.444</v>
      </c>
      <c r="I264" s="51" t="s">
        <v>32</v>
      </c>
      <c r="J264" s="51">
        <v>1.4239999999999999</v>
      </c>
      <c r="K264" s="52">
        <v>0</v>
      </c>
      <c r="L264" s="51">
        <v>1.4463999999999999</v>
      </c>
      <c r="M264" s="51">
        <v>0.54200000000000004</v>
      </c>
      <c r="N264" s="51">
        <v>1.4832000000000001</v>
      </c>
      <c r="O264" s="53">
        <v>4.8099999999999996</v>
      </c>
      <c r="P264" s="54">
        <v>61.2</v>
      </c>
      <c r="Q264" s="55">
        <v>-63.5</v>
      </c>
      <c r="AE264" s="49"/>
      <c r="AF264" s="49"/>
    </row>
    <row r="265" spans="2:32" x14ac:dyDescent="0.15">
      <c r="B265" s="66">
        <f t="shared" si="4"/>
        <v>261</v>
      </c>
      <c r="C265" s="26" t="s">
        <v>938</v>
      </c>
      <c r="D265" s="27" t="s">
        <v>939</v>
      </c>
      <c r="E265" s="28" t="s">
        <v>940</v>
      </c>
      <c r="F265" s="29">
        <v>101.19</v>
      </c>
      <c r="G265" s="28" t="s">
        <v>941</v>
      </c>
      <c r="H265" s="30">
        <v>1.4003000000000001</v>
      </c>
      <c r="I265" s="30" t="s">
        <v>187</v>
      </c>
      <c r="J265" s="30"/>
      <c r="K265" s="31"/>
      <c r="L265" s="30"/>
      <c r="M265" s="30">
        <v>0.32300000000000001</v>
      </c>
      <c r="N265" s="30">
        <v>0.72299999999999998</v>
      </c>
      <c r="O265" s="32">
        <v>2.4</v>
      </c>
      <c r="P265" s="33">
        <v>89.5</v>
      </c>
      <c r="Q265" s="34">
        <v>-115</v>
      </c>
      <c r="AE265" s="28">
        <v>101.19</v>
      </c>
      <c r="AF265" s="28"/>
    </row>
    <row r="266" spans="2:32" x14ac:dyDescent="0.15">
      <c r="B266" s="67">
        <f t="shared" si="4"/>
        <v>262</v>
      </c>
      <c r="C266" s="37" t="s">
        <v>942</v>
      </c>
      <c r="D266" s="38" t="s">
        <v>943</v>
      </c>
      <c r="E266" s="39" t="s">
        <v>944</v>
      </c>
      <c r="F266" s="40">
        <v>102.13</v>
      </c>
      <c r="G266" s="68" t="s">
        <v>945</v>
      </c>
      <c r="H266" s="41">
        <v>1.3931</v>
      </c>
      <c r="I266" s="41" t="s">
        <v>32</v>
      </c>
      <c r="J266" s="41"/>
      <c r="K266" s="42"/>
      <c r="L266" s="41"/>
      <c r="M266" s="41"/>
      <c r="N266" s="41">
        <v>0.90500000000000003</v>
      </c>
      <c r="O266" s="43"/>
      <c r="P266" s="44">
        <v>163.69999999999999</v>
      </c>
      <c r="Q266" s="45">
        <v>35.299999999999997</v>
      </c>
      <c r="AE266" s="39"/>
      <c r="AF266" s="39"/>
    </row>
    <row r="267" spans="2:32" x14ac:dyDescent="0.15">
      <c r="B267" s="67">
        <f t="shared" si="4"/>
        <v>263</v>
      </c>
      <c r="C267" s="37" t="s">
        <v>946</v>
      </c>
      <c r="D267" s="38" t="s">
        <v>947</v>
      </c>
      <c r="E267" s="39" t="s">
        <v>948</v>
      </c>
      <c r="F267" s="40">
        <v>104.14</v>
      </c>
      <c r="G267" s="39" t="s">
        <v>867</v>
      </c>
      <c r="H267" s="41">
        <v>1.5449999999999999</v>
      </c>
      <c r="I267" s="41" t="s">
        <v>20</v>
      </c>
      <c r="J267" s="41">
        <v>1.55</v>
      </c>
      <c r="K267" s="42"/>
      <c r="L267" s="7">
        <v>0.69499999999999995</v>
      </c>
      <c r="M267" s="41">
        <v>0.69599999999999995</v>
      </c>
      <c r="N267" s="41">
        <v>0.90600000000000003</v>
      </c>
      <c r="O267" s="43">
        <v>2.4</v>
      </c>
      <c r="P267" s="44">
        <v>145.13999999999999</v>
      </c>
      <c r="Q267" s="45">
        <v>-30.628</v>
      </c>
      <c r="AE267" s="39"/>
      <c r="AF267" s="39"/>
    </row>
    <row r="268" spans="2:32" x14ac:dyDescent="0.15">
      <c r="B268" s="67">
        <f t="shared" si="4"/>
        <v>264</v>
      </c>
      <c r="C268" s="37" t="s">
        <v>949</v>
      </c>
      <c r="D268" s="38" t="s">
        <v>950</v>
      </c>
      <c r="E268" s="39" t="s">
        <v>951</v>
      </c>
      <c r="F268" s="40">
        <v>18.010000000000002</v>
      </c>
      <c r="G268" s="39" t="s">
        <v>952</v>
      </c>
      <c r="H268" s="41">
        <v>1.333</v>
      </c>
      <c r="I268" s="41" t="s">
        <v>69</v>
      </c>
      <c r="J268" s="41">
        <v>1.33</v>
      </c>
      <c r="K268" s="42"/>
      <c r="L268" s="7">
        <v>1.0049999999999999</v>
      </c>
      <c r="M268" s="41"/>
      <c r="N268" s="41"/>
      <c r="O268" s="43">
        <v>78.87</v>
      </c>
      <c r="P268" s="44">
        <v>100</v>
      </c>
      <c r="Q268" s="45">
        <v>0</v>
      </c>
      <c r="AE268" s="39"/>
      <c r="AF268" s="39"/>
    </row>
    <row r="269" spans="2:32" ht="14.25" thickBot="1" x14ac:dyDescent="0.2">
      <c r="B269" s="67">
        <f t="shared" ref="B269" si="5">B268+1</f>
        <v>265</v>
      </c>
      <c r="C269" s="47" t="s">
        <v>953</v>
      </c>
      <c r="D269" s="48" t="s">
        <v>954</v>
      </c>
      <c r="E269" s="49" t="s">
        <v>955</v>
      </c>
      <c r="F269" s="50">
        <v>137.38</v>
      </c>
      <c r="G269" s="49" t="s">
        <v>956</v>
      </c>
      <c r="H269" s="51">
        <v>1.36</v>
      </c>
      <c r="I269" s="51" t="s">
        <v>32</v>
      </c>
      <c r="J269" s="51"/>
      <c r="K269" s="52"/>
      <c r="L269" s="51"/>
      <c r="M269" s="51">
        <v>0.42</v>
      </c>
      <c r="N269" s="51">
        <v>1.25</v>
      </c>
      <c r="O269" s="53">
        <v>2.2799999999999998</v>
      </c>
      <c r="P269" s="54">
        <v>23.8</v>
      </c>
      <c r="Q269" s="55">
        <v>-111</v>
      </c>
      <c r="AE269" s="49">
        <v>20</v>
      </c>
      <c r="AF269" s="49">
        <v>0.72</v>
      </c>
    </row>
    <row r="281" spans="2:32" x14ac:dyDescent="0.15">
      <c r="C281" s="80"/>
      <c r="D281" s="80"/>
      <c r="F281" s="86"/>
      <c r="H281" s="7"/>
      <c r="I281" s="7"/>
      <c r="J281" s="7"/>
      <c r="K281" s="87"/>
      <c r="L281" s="7"/>
      <c r="M281" s="7"/>
      <c r="O281" s="88"/>
      <c r="P281" s="89"/>
      <c r="Q281" s="89"/>
    </row>
    <row r="282" spans="2:32" x14ac:dyDescent="0.15">
      <c r="B282" s="90">
        <v>1</v>
      </c>
      <c r="C282" s="38" t="s">
        <v>957</v>
      </c>
      <c r="D282" s="38" t="s">
        <v>958</v>
      </c>
      <c r="E282" s="39"/>
      <c r="F282" s="40"/>
      <c r="G282" s="39"/>
      <c r="H282" s="41"/>
      <c r="I282" s="41" t="s">
        <v>32</v>
      </c>
      <c r="J282" s="41"/>
      <c r="K282" s="42"/>
      <c r="L282" s="41"/>
      <c r="M282" s="41"/>
      <c r="N282" s="41"/>
      <c r="O282" s="43"/>
      <c r="P282" s="44"/>
      <c r="Q282" s="44"/>
      <c r="AE282" s="39"/>
      <c r="AF282" s="39"/>
    </row>
    <row r="283" spans="2:32" x14ac:dyDescent="0.15">
      <c r="B283" s="90">
        <f t="shared" ref="B283:B345" si="6">B282+1</f>
        <v>2</v>
      </c>
      <c r="C283" s="38" t="s">
        <v>959</v>
      </c>
      <c r="D283" s="38" t="s">
        <v>959</v>
      </c>
      <c r="E283" s="39"/>
      <c r="F283" s="40"/>
      <c r="G283" s="39"/>
      <c r="H283" s="41"/>
      <c r="I283" s="41" t="s">
        <v>187</v>
      </c>
      <c r="J283" s="41"/>
      <c r="K283" s="42"/>
      <c r="L283" s="41"/>
      <c r="M283" s="41"/>
      <c r="N283" s="41"/>
      <c r="O283" s="43"/>
      <c r="P283" s="44"/>
      <c r="Q283" s="44"/>
      <c r="AE283" s="39"/>
      <c r="AF283" s="39"/>
    </row>
    <row r="284" spans="2:32" x14ac:dyDescent="0.15">
      <c r="B284" s="90">
        <f t="shared" si="6"/>
        <v>3</v>
      </c>
      <c r="C284" s="38" t="s">
        <v>960</v>
      </c>
      <c r="D284" s="38" t="s">
        <v>961</v>
      </c>
      <c r="E284" s="39"/>
      <c r="F284" s="40"/>
      <c r="G284" s="39"/>
      <c r="H284" s="41"/>
      <c r="I284" s="41" t="s">
        <v>20</v>
      </c>
      <c r="J284" s="41"/>
      <c r="K284" s="42"/>
      <c r="L284" s="41"/>
      <c r="M284" s="41"/>
      <c r="N284" s="41"/>
      <c r="O284" s="43"/>
      <c r="P284" s="44"/>
      <c r="Q284" s="44"/>
      <c r="AE284" s="39"/>
      <c r="AF284" s="39"/>
    </row>
    <row r="285" spans="2:32" x14ac:dyDescent="0.15">
      <c r="B285" s="90">
        <f t="shared" si="6"/>
        <v>4</v>
      </c>
      <c r="C285" s="38" t="s">
        <v>962</v>
      </c>
      <c r="D285" s="38" t="s">
        <v>963</v>
      </c>
      <c r="E285" s="39"/>
      <c r="F285" s="40"/>
      <c r="G285" s="39"/>
      <c r="H285" s="41"/>
      <c r="I285" s="41" t="s">
        <v>20</v>
      </c>
      <c r="J285" s="41"/>
      <c r="K285" s="42"/>
      <c r="L285" s="41"/>
      <c r="M285" s="41"/>
      <c r="N285" s="41"/>
      <c r="O285" s="43"/>
      <c r="P285" s="44"/>
      <c r="Q285" s="44"/>
      <c r="AE285" s="39"/>
      <c r="AF285" s="39"/>
    </row>
    <row r="286" spans="2:32" x14ac:dyDescent="0.15">
      <c r="B286" s="90">
        <f t="shared" si="6"/>
        <v>5</v>
      </c>
      <c r="C286" s="38" t="s">
        <v>964</v>
      </c>
      <c r="D286" s="38" t="s">
        <v>965</v>
      </c>
      <c r="E286" s="39"/>
      <c r="F286" s="40"/>
      <c r="G286" s="39"/>
      <c r="H286" s="41"/>
      <c r="I286" s="41" t="s">
        <v>20</v>
      </c>
      <c r="J286" s="41"/>
      <c r="K286" s="42"/>
      <c r="L286" s="41"/>
      <c r="M286" s="41"/>
      <c r="N286" s="41"/>
      <c r="O286" s="43"/>
      <c r="P286" s="44"/>
      <c r="Q286" s="44"/>
      <c r="AE286" s="39"/>
      <c r="AF286" s="39"/>
    </row>
    <row r="287" spans="2:32" x14ac:dyDescent="0.15">
      <c r="B287" s="90">
        <f t="shared" si="6"/>
        <v>6</v>
      </c>
      <c r="C287" s="38" t="s">
        <v>966</v>
      </c>
      <c r="D287" s="38" t="s">
        <v>967</v>
      </c>
      <c r="E287" s="39"/>
      <c r="F287" s="40"/>
      <c r="G287" s="39"/>
      <c r="H287" s="41"/>
      <c r="I287" s="41" t="s">
        <v>32</v>
      </c>
      <c r="J287" s="41"/>
      <c r="K287" s="42"/>
      <c r="L287" s="41"/>
      <c r="M287" s="41"/>
      <c r="N287" s="41"/>
      <c r="O287" s="43"/>
      <c r="P287" s="44"/>
      <c r="Q287" s="44"/>
      <c r="AE287" s="39"/>
      <c r="AF287" s="39"/>
    </row>
    <row r="288" spans="2:32" x14ac:dyDescent="0.15">
      <c r="B288" s="90">
        <f t="shared" si="6"/>
        <v>7</v>
      </c>
      <c r="C288" s="38" t="s">
        <v>968</v>
      </c>
      <c r="D288" s="38" t="s">
        <v>969</v>
      </c>
      <c r="E288" s="39"/>
      <c r="F288" s="40"/>
      <c r="G288" s="39"/>
      <c r="H288" s="91">
        <v>1.4770000000000001</v>
      </c>
      <c r="I288" s="41" t="s">
        <v>32</v>
      </c>
      <c r="J288" s="41"/>
      <c r="K288" s="42">
        <v>0</v>
      </c>
      <c r="L288" s="41"/>
      <c r="M288" s="41">
        <v>600</v>
      </c>
      <c r="N288" s="41"/>
      <c r="O288" s="43">
        <v>10.3</v>
      </c>
      <c r="P288" s="44"/>
      <c r="Q288" s="44"/>
      <c r="AE288" s="39">
        <v>25</v>
      </c>
      <c r="AF288" s="39">
        <v>600</v>
      </c>
    </row>
    <row r="289" spans="2:32" x14ac:dyDescent="0.15">
      <c r="B289" s="90">
        <f t="shared" si="6"/>
        <v>8</v>
      </c>
      <c r="C289" s="38" t="s">
        <v>970</v>
      </c>
      <c r="D289" s="38" t="s">
        <v>971</v>
      </c>
      <c r="E289" s="39"/>
      <c r="F289" s="40"/>
      <c r="G289" s="39"/>
      <c r="H289" s="41"/>
      <c r="I289" s="41" t="s">
        <v>32</v>
      </c>
      <c r="J289" s="41"/>
      <c r="K289" s="42"/>
      <c r="L289" s="41"/>
      <c r="M289" s="41"/>
      <c r="N289" s="41"/>
      <c r="O289" s="43"/>
      <c r="P289" s="44"/>
      <c r="Q289" s="44"/>
      <c r="AE289" s="39"/>
      <c r="AF289" s="39"/>
    </row>
    <row r="290" spans="2:32" x14ac:dyDescent="0.15">
      <c r="B290" s="90">
        <f t="shared" si="6"/>
        <v>9</v>
      </c>
      <c r="C290" s="38" t="s">
        <v>972</v>
      </c>
      <c r="D290" s="38" t="s">
        <v>973</v>
      </c>
      <c r="E290" s="39"/>
      <c r="F290" s="40"/>
      <c r="G290" s="39"/>
      <c r="H290" s="41"/>
      <c r="I290" s="41" t="s">
        <v>20</v>
      </c>
      <c r="J290" s="41"/>
      <c r="K290" s="42"/>
      <c r="L290" s="41"/>
      <c r="M290" s="41"/>
      <c r="N290" s="41"/>
      <c r="O290" s="43"/>
      <c r="P290" s="44"/>
      <c r="Q290" s="44"/>
      <c r="AE290" s="39"/>
      <c r="AF290" s="39"/>
    </row>
    <row r="291" spans="2:32" x14ac:dyDescent="0.15">
      <c r="B291" s="90">
        <f t="shared" si="6"/>
        <v>10</v>
      </c>
      <c r="C291" s="38" t="s">
        <v>974</v>
      </c>
      <c r="D291" s="38" t="s">
        <v>975</v>
      </c>
      <c r="E291" s="39"/>
      <c r="F291" s="40"/>
      <c r="G291" s="39"/>
      <c r="H291" s="41"/>
      <c r="I291" s="41" t="s">
        <v>20</v>
      </c>
      <c r="J291" s="41"/>
      <c r="K291" s="42"/>
      <c r="L291" s="41"/>
      <c r="M291" s="41"/>
      <c r="N291" s="41"/>
      <c r="O291" s="43"/>
      <c r="P291" s="44"/>
      <c r="Q291" s="44"/>
      <c r="AE291" s="39"/>
      <c r="AF291" s="39"/>
    </row>
    <row r="292" spans="2:32" x14ac:dyDescent="0.15">
      <c r="B292" s="90">
        <f t="shared" si="6"/>
        <v>11</v>
      </c>
      <c r="C292" s="38" t="s">
        <v>976</v>
      </c>
      <c r="D292" s="38" t="s">
        <v>977</v>
      </c>
      <c r="E292" s="39"/>
      <c r="F292" s="40"/>
      <c r="G292" s="39"/>
      <c r="H292" s="91">
        <v>1.4568000000000001</v>
      </c>
      <c r="I292" s="41" t="s">
        <v>32</v>
      </c>
      <c r="J292" s="41"/>
      <c r="K292" s="42"/>
      <c r="L292" s="41"/>
      <c r="M292" s="41"/>
      <c r="N292" s="41"/>
      <c r="O292" s="43"/>
      <c r="P292" s="44"/>
      <c r="Q292" s="44"/>
      <c r="AE292" s="39"/>
      <c r="AF292" s="39"/>
    </row>
    <row r="293" spans="2:32" x14ac:dyDescent="0.15">
      <c r="B293" s="90">
        <f t="shared" si="6"/>
        <v>12</v>
      </c>
      <c r="C293" s="38" t="s">
        <v>978</v>
      </c>
      <c r="D293" s="38" t="s">
        <v>979</v>
      </c>
      <c r="E293" s="39"/>
      <c r="F293" s="40"/>
      <c r="G293" s="39"/>
      <c r="H293" s="91">
        <v>1.4493</v>
      </c>
      <c r="I293" s="41" t="s">
        <v>20</v>
      </c>
      <c r="J293" s="41"/>
      <c r="K293" s="42"/>
      <c r="L293" s="41"/>
      <c r="M293" s="41"/>
      <c r="N293" s="41"/>
      <c r="O293" s="43"/>
      <c r="P293" s="44"/>
      <c r="Q293" s="44"/>
      <c r="AE293" s="39"/>
      <c r="AF293" s="39"/>
    </row>
    <row r="294" spans="2:32" x14ac:dyDescent="0.15">
      <c r="B294" s="90">
        <f t="shared" si="6"/>
        <v>13</v>
      </c>
      <c r="C294" s="38" t="s">
        <v>980</v>
      </c>
      <c r="D294" s="38" t="s">
        <v>981</v>
      </c>
      <c r="E294" s="39"/>
      <c r="F294" s="40"/>
      <c r="G294" s="39"/>
      <c r="H294" s="41"/>
      <c r="I294" s="41" t="s">
        <v>32</v>
      </c>
      <c r="J294" s="41"/>
      <c r="K294" s="42"/>
      <c r="L294" s="41"/>
      <c r="M294" s="41"/>
      <c r="N294" s="41"/>
      <c r="O294" s="43"/>
      <c r="P294" s="44"/>
      <c r="Q294" s="44"/>
      <c r="AE294" s="39"/>
      <c r="AF294" s="39"/>
    </row>
    <row r="295" spans="2:32" x14ac:dyDescent="0.15">
      <c r="B295" s="90">
        <f t="shared" si="6"/>
        <v>14</v>
      </c>
      <c r="C295" s="38" t="s">
        <v>982</v>
      </c>
      <c r="D295" s="38" t="s">
        <v>983</v>
      </c>
      <c r="E295" s="39"/>
      <c r="F295" s="40"/>
      <c r="G295" s="39"/>
      <c r="H295" s="91">
        <v>1.4810000000000001</v>
      </c>
      <c r="I295" s="41" t="s">
        <v>20</v>
      </c>
      <c r="J295" s="41"/>
      <c r="K295" s="42"/>
      <c r="L295" s="41"/>
      <c r="M295" s="41"/>
      <c r="N295" s="41"/>
      <c r="O295" s="43"/>
      <c r="P295" s="44"/>
      <c r="Q295" s="44"/>
      <c r="AE295" s="39"/>
      <c r="AF295" s="39"/>
    </row>
    <row r="296" spans="2:32" x14ac:dyDescent="0.15">
      <c r="B296" s="90">
        <f t="shared" si="6"/>
        <v>15</v>
      </c>
      <c r="C296" s="38" t="s">
        <v>984</v>
      </c>
      <c r="D296" s="38" t="s">
        <v>985</v>
      </c>
      <c r="E296" s="39"/>
      <c r="F296" s="40"/>
      <c r="G296" s="39"/>
      <c r="H296" s="91">
        <v>1.53</v>
      </c>
      <c r="I296" s="41" t="s">
        <v>20</v>
      </c>
      <c r="J296" s="41"/>
      <c r="K296" s="42"/>
      <c r="L296" s="41"/>
      <c r="M296" s="41"/>
      <c r="N296" s="41"/>
      <c r="O296" s="43"/>
      <c r="P296" s="44"/>
      <c r="Q296" s="44"/>
      <c r="AE296" s="39"/>
      <c r="AF296" s="39"/>
    </row>
    <row r="297" spans="2:32" x14ac:dyDescent="0.15">
      <c r="B297" s="90">
        <f t="shared" si="6"/>
        <v>16</v>
      </c>
      <c r="C297" s="38" t="s">
        <v>986</v>
      </c>
      <c r="D297" s="38" t="s">
        <v>987</v>
      </c>
      <c r="E297" s="39"/>
      <c r="F297" s="40"/>
      <c r="G297" s="39"/>
      <c r="H297" s="91">
        <v>1.4734</v>
      </c>
      <c r="I297" s="41" t="s">
        <v>20</v>
      </c>
      <c r="J297" s="41"/>
      <c r="K297" s="42"/>
      <c r="L297" s="41"/>
      <c r="M297" s="41"/>
      <c r="N297" s="41"/>
      <c r="O297" s="43">
        <v>1.8</v>
      </c>
      <c r="P297" s="44"/>
      <c r="Q297" s="44"/>
      <c r="AE297" s="39"/>
      <c r="AF297" s="39"/>
    </row>
    <row r="298" spans="2:32" x14ac:dyDescent="0.15">
      <c r="B298" s="90">
        <f t="shared" si="6"/>
        <v>17</v>
      </c>
      <c r="C298" s="38" t="s">
        <v>988</v>
      </c>
      <c r="D298" s="38" t="s">
        <v>989</v>
      </c>
      <c r="E298" s="39"/>
      <c r="F298" s="40"/>
      <c r="G298" s="39"/>
      <c r="H298" s="41"/>
      <c r="I298" s="41" t="s">
        <v>32</v>
      </c>
      <c r="J298" s="41"/>
      <c r="K298" s="42"/>
      <c r="L298" s="41"/>
      <c r="M298" s="41"/>
      <c r="N298" s="41"/>
      <c r="O298" s="43"/>
      <c r="P298" s="44"/>
      <c r="Q298" s="44"/>
      <c r="AE298" s="39"/>
      <c r="AF298" s="39"/>
    </row>
    <row r="299" spans="2:32" x14ac:dyDescent="0.15">
      <c r="B299" s="90">
        <f t="shared" si="6"/>
        <v>18</v>
      </c>
      <c r="C299" s="38" t="s">
        <v>990</v>
      </c>
      <c r="D299" s="38" t="s">
        <v>991</v>
      </c>
      <c r="E299" s="39"/>
      <c r="F299" s="40"/>
      <c r="G299" s="39"/>
      <c r="H299" s="91">
        <v>1.4735</v>
      </c>
      <c r="I299" s="41" t="s">
        <v>32</v>
      </c>
      <c r="J299" s="41"/>
      <c r="K299" s="42"/>
      <c r="L299" s="41"/>
      <c r="M299" s="41"/>
      <c r="N299" s="41"/>
      <c r="O299" s="43">
        <v>3.1</v>
      </c>
      <c r="P299" s="44"/>
      <c r="Q299" s="44"/>
      <c r="AE299" s="39"/>
      <c r="AF299" s="39"/>
    </row>
    <row r="300" spans="2:32" x14ac:dyDescent="0.15">
      <c r="B300" s="90">
        <f t="shared" si="6"/>
        <v>19</v>
      </c>
      <c r="C300" s="38" t="s">
        <v>992</v>
      </c>
      <c r="D300" s="38" t="s">
        <v>993</v>
      </c>
      <c r="E300" s="39"/>
      <c r="F300" s="40"/>
      <c r="G300" s="39"/>
      <c r="H300" s="41"/>
      <c r="I300" s="41" t="s">
        <v>20</v>
      </c>
      <c r="J300" s="41"/>
      <c r="K300" s="42"/>
      <c r="L300" s="41"/>
      <c r="M300" s="41"/>
      <c r="N300" s="41"/>
      <c r="O300" s="43"/>
      <c r="P300" s="44"/>
      <c r="Q300" s="44"/>
      <c r="AE300" s="39"/>
      <c r="AF300" s="39"/>
    </row>
    <row r="301" spans="2:32" x14ac:dyDescent="0.15">
      <c r="B301" s="90">
        <f t="shared" si="6"/>
        <v>20</v>
      </c>
      <c r="C301" s="38" t="s">
        <v>994</v>
      </c>
      <c r="D301" s="38" t="s">
        <v>995</v>
      </c>
      <c r="E301" s="39"/>
      <c r="F301" s="40"/>
      <c r="G301" s="39"/>
      <c r="H301" s="41"/>
      <c r="I301" s="41" t="s">
        <v>32</v>
      </c>
      <c r="J301" s="41"/>
      <c r="K301" s="42"/>
      <c r="L301" s="41"/>
      <c r="M301" s="41"/>
      <c r="N301" s="41"/>
      <c r="O301" s="43"/>
      <c r="P301" s="44"/>
      <c r="Q301" s="44"/>
      <c r="AE301" s="39"/>
      <c r="AF301" s="39"/>
    </row>
    <row r="302" spans="2:32" x14ac:dyDescent="0.15">
      <c r="B302" s="90">
        <f t="shared" si="6"/>
        <v>21</v>
      </c>
      <c r="C302" s="38" t="s">
        <v>996</v>
      </c>
      <c r="D302" s="38" t="s">
        <v>996</v>
      </c>
      <c r="E302" s="39"/>
      <c r="F302" s="40"/>
      <c r="G302" s="39"/>
      <c r="H302" s="41"/>
      <c r="I302" s="41" t="s">
        <v>20</v>
      </c>
      <c r="J302" s="41"/>
      <c r="K302" s="42"/>
      <c r="L302" s="41"/>
      <c r="M302" s="41"/>
      <c r="N302" s="41"/>
      <c r="O302" s="43"/>
      <c r="P302" s="44"/>
      <c r="Q302" s="44"/>
      <c r="AE302" s="39"/>
      <c r="AF302" s="39"/>
    </row>
    <row r="303" spans="2:32" x14ac:dyDescent="0.15">
      <c r="B303" s="90">
        <f t="shared" si="6"/>
        <v>22</v>
      </c>
      <c r="C303" s="38" t="s">
        <v>997</v>
      </c>
      <c r="D303" s="38" t="s">
        <v>998</v>
      </c>
      <c r="E303" s="39"/>
      <c r="F303" s="40"/>
      <c r="G303" s="39"/>
      <c r="H303" s="41"/>
      <c r="I303" s="41" t="s">
        <v>20</v>
      </c>
      <c r="J303" s="41"/>
      <c r="K303" s="42"/>
      <c r="L303" s="41"/>
      <c r="M303" s="41"/>
      <c r="N303" s="41"/>
      <c r="O303" s="43"/>
      <c r="P303" s="44"/>
      <c r="Q303" s="44"/>
      <c r="AE303" s="39"/>
      <c r="AF303" s="39"/>
    </row>
    <row r="304" spans="2:32" x14ac:dyDescent="0.15">
      <c r="B304" s="90">
        <f t="shared" si="6"/>
        <v>23</v>
      </c>
      <c r="C304" s="38" t="s">
        <v>999</v>
      </c>
      <c r="D304" s="38" t="s">
        <v>1000</v>
      </c>
      <c r="E304" s="39"/>
      <c r="F304" s="40"/>
      <c r="G304" s="39"/>
      <c r="H304" s="41"/>
      <c r="I304" s="41" t="s">
        <v>32</v>
      </c>
      <c r="J304" s="41"/>
      <c r="K304" s="42"/>
      <c r="L304" s="41"/>
      <c r="M304" s="41"/>
      <c r="N304" s="41"/>
      <c r="O304" s="43"/>
      <c r="P304" s="44"/>
      <c r="Q304" s="44"/>
      <c r="AE304" s="39"/>
      <c r="AF304" s="39"/>
    </row>
    <row r="305" spans="2:32" x14ac:dyDescent="0.15">
      <c r="B305" s="90">
        <f t="shared" si="6"/>
        <v>24</v>
      </c>
      <c r="C305" s="38" t="s">
        <v>1001</v>
      </c>
      <c r="D305" s="38" t="s">
        <v>1002</v>
      </c>
      <c r="E305" s="39"/>
      <c r="F305" s="40"/>
      <c r="G305" s="39"/>
      <c r="H305" s="91">
        <v>1.4610000000000001</v>
      </c>
      <c r="I305" s="41" t="s">
        <v>20</v>
      </c>
      <c r="J305" s="41"/>
      <c r="K305" s="42"/>
      <c r="L305" s="41"/>
      <c r="M305" s="41"/>
      <c r="N305" s="41"/>
      <c r="O305" s="43"/>
      <c r="P305" s="44"/>
      <c r="Q305" s="44"/>
      <c r="AE305" s="39"/>
      <c r="AF305" s="39"/>
    </row>
    <row r="306" spans="2:32" x14ac:dyDescent="0.15">
      <c r="B306" s="90">
        <f t="shared" si="6"/>
        <v>25</v>
      </c>
      <c r="C306" s="38" t="s">
        <v>1003</v>
      </c>
      <c r="D306" s="38" t="s">
        <v>1004</v>
      </c>
      <c r="E306" s="39"/>
      <c r="F306" s="40"/>
      <c r="G306" s="39"/>
      <c r="H306" s="91">
        <v>1.46</v>
      </c>
      <c r="I306" s="41" t="s">
        <v>20</v>
      </c>
      <c r="J306" s="41"/>
      <c r="K306" s="42"/>
      <c r="L306" s="41"/>
      <c r="M306" s="41"/>
      <c r="N306" s="41"/>
      <c r="O306" s="43"/>
      <c r="P306" s="44"/>
      <c r="Q306" s="44"/>
      <c r="AE306" s="39"/>
      <c r="AF306" s="39"/>
    </row>
    <row r="307" spans="2:32" x14ac:dyDescent="0.15">
      <c r="B307" s="90">
        <f t="shared" si="6"/>
        <v>26</v>
      </c>
      <c r="C307" s="38" t="s">
        <v>1005</v>
      </c>
      <c r="D307" s="38" t="s">
        <v>1006</v>
      </c>
      <c r="E307" s="39"/>
      <c r="F307" s="40"/>
      <c r="G307" s="39"/>
      <c r="H307" s="41">
        <v>1.4186000000000001</v>
      </c>
      <c r="I307" s="41" t="s">
        <v>20</v>
      </c>
      <c r="J307" s="41"/>
      <c r="K307" s="42"/>
      <c r="L307" s="41">
        <v>1.49</v>
      </c>
      <c r="M307" s="41"/>
      <c r="N307" s="41"/>
      <c r="O307" s="43"/>
      <c r="P307" s="44"/>
      <c r="Q307" s="44"/>
      <c r="AE307" s="39">
        <v>20</v>
      </c>
      <c r="AF307" s="39">
        <v>1.49</v>
      </c>
    </row>
    <row r="308" spans="2:32" x14ac:dyDescent="0.15">
      <c r="B308" s="90">
        <f t="shared" si="6"/>
        <v>27</v>
      </c>
      <c r="C308" s="38" t="s">
        <v>1007</v>
      </c>
      <c r="D308" s="38" t="s">
        <v>1008</v>
      </c>
      <c r="E308" s="39"/>
      <c r="F308" s="40"/>
      <c r="G308" s="39"/>
      <c r="H308" s="41">
        <v>1.4361999999999999</v>
      </c>
      <c r="I308" s="41" t="s">
        <v>32</v>
      </c>
      <c r="J308" s="41"/>
      <c r="K308" s="42"/>
      <c r="L308" s="41"/>
      <c r="M308" s="41"/>
      <c r="N308" s="41"/>
      <c r="O308" s="43"/>
      <c r="P308" s="44"/>
      <c r="Q308" s="44"/>
      <c r="AE308" s="39"/>
      <c r="AF308" s="39"/>
    </row>
    <row r="309" spans="2:32" x14ac:dyDescent="0.15">
      <c r="B309" s="90">
        <f t="shared" si="6"/>
        <v>28</v>
      </c>
      <c r="C309" s="38" t="s">
        <v>1009</v>
      </c>
      <c r="D309" s="38" t="s">
        <v>1010</v>
      </c>
      <c r="E309" s="39"/>
      <c r="F309" s="40"/>
      <c r="G309" s="39"/>
      <c r="H309" s="41"/>
      <c r="I309" s="41" t="s">
        <v>20</v>
      </c>
      <c r="J309" s="41"/>
      <c r="K309" s="42"/>
      <c r="L309" s="41"/>
      <c r="M309" s="41"/>
      <c r="N309" s="41"/>
      <c r="O309" s="43"/>
      <c r="P309" s="44"/>
      <c r="Q309" s="44"/>
      <c r="AE309" s="39"/>
      <c r="AF309" s="39"/>
    </row>
    <row r="310" spans="2:32" x14ac:dyDescent="0.15">
      <c r="B310" s="90">
        <f t="shared" si="6"/>
        <v>29</v>
      </c>
      <c r="C310" s="38" t="s">
        <v>1011</v>
      </c>
      <c r="D310" s="38" t="s">
        <v>1012</v>
      </c>
      <c r="E310" s="39"/>
      <c r="F310" s="40"/>
      <c r="G310" s="39"/>
      <c r="H310" s="41"/>
      <c r="I310" s="41" t="s">
        <v>20</v>
      </c>
      <c r="J310" s="41"/>
      <c r="K310" s="42"/>
      <c r="L310" s="41"/>
      <c r="M310" s="41"/>
      <c r="N310" s="41"/>
      <c r="O310" s="43"/>
      <c r="P310" s="44"/>
      <c r="Q310" s="44"/>
      <c r="AE310" s="39"/>
      <c r="AF310" s="39"/>
    </row>
    <row r="311" spans="2:32" x14ac:dyDescent="0.15">
      <c r="B311" s="90">
        <f t="shared" si="6"/>
        <v>30</v>
      </c>
      <c r="C311" s="38" t="s">
        <v>1013</v>
      </c>
      <c r="D311" s="38" t="s">
        <v>1014</v>
      </c>
      <c r="E311" s="39"/>
      <c r="F311" s="40"/>
      <c r="G311" s="39"/>
      <c r="H311" s="41"/>
      <c r="I311" s="41" t="s">
        <v>32</v>
      </c>
      <c r="J311" s="41"/>
      <c r="K311" s="42"/>
      <c r="L311" s="41"/>
      <c r="M311" s="41"/>
      <c r="N311" s="41"/>
      <c r="O311" s="43"/>
      <c r="P311" s="44"/>
      <c r="Q311" s="44"/>
      <c r="AE311" s="39"/>
      <c r="AF311" s="39"/>
    </row>
    <row r="312" spans="2:32" x14ac:dyDescent="0.15">
      <c r="B312" s="90">
        <f t="shared" si="6"/>
        <v>31</v>
      </c>
      <c r="C312" s="38" t="s">
        <v>1015</v>
      </c>
      <c r="D312" s="38" t="s">
        <v>1016</v>
      </c>
      <c r="E312" s="39"/>
      <c r="F312" s="40"/>
      <c r="G312" s="39"/>
      <c r="H312" s="41"/>
      <c r="I312" s="41" t="s">
        <v>20</v>
      </c>
      <c r="J312" s="41"/>
      <c r="K312" s="42"/>
      <c r="L312" s="41"/>
      <c r="M312" s="41"/>
      <c r="N312" s="41"/>
      <c r="O312" s="43"/>
      <c r="P312" s="44"/>
      <c r="Q312" s="44"/>
      <c r="AE312" s="39"/>
      <c r="AF312" s="39"/>
    </row>
    <row r="313" spans="2:32" x14ac:dyDescent="0.15">
      <c r="B313" s="90">
        <f t="shared" si="6"/>
        <v>32</v>
      </c>
      <c r="C313" s="38" t="s">
        <v>1017</v>
      </c>
      <c r="D313" s="38" t="s">
        <v>1018</v>
      </c>
      <c r="E313" s="39"/>
      <c r="F313" s="40"/>
      <c r="G313" s="39"/>
      <c r="H313" s="91">
        <v>1.46</v>
      </c>
      <c r="I313" s="41" t="s">
        <v>20</v>
      </c>
      <c r="J313" s="41"/>
      <c r="K313" s="42"/>
      <c r="L313" s="41"/>
      <c r="M313" s="41"/>
      <c r="N313" s="41"/>
      <c r="O313" s="43"/>
      <c r="P313" s="44"/>
      <c r="Q313" s="44"/>
      <c r="AE313" s="39"/>
      <c r="AF313" s="39"/>
    </row>
    <row r="314" spans="2:32" x14ac:dyDescent="0.15">
      <c r="B314" s="90">
        <f t="shared" si="6"/>
        <v>33</v>
      </c>
      <c r="C314" s="38" t="s">
        <v>1019</v>
      </c>
      <c r="D314" s="38" t="s">
        <v>1020</v>
      </c>
      <c r="E314" s="39"/>
      <c r="F314" s="40"/>
      <c r="G314" s="39"/>
      <c r="H314" s="91">
        <v>1.34</v>
      </c>
      <c r="I314" s="41" t="s">
        <v>32</v>
      </c>
      <c r="J314" s="41"/>
      <c r="K314" s="42"/>
      <c r="L314" s="41"/>
      <c r="M314" s="41"/>
      <c r="N314" s="41"/>
      <c r="O314" s="43"/>
      <c r="P314" s="44"/>
      <c r="Q314" s="44"/>
      <c r="AE314" s="39"/>
      <c r="AF314" s="39"/>
    </row>
    <row r="315" spans="2:32" x14ac:dyDescent="0.15">
      <c r="B315" s="90">
        <f t="shared" si="6"/>
        <v>34</v>
      </c>
      <c r="C315" s="38" t="s">
        <v>1021</v>
      </c>
      <c r="D315" s="38" t="s">
        <v>1022</v>
      </c>
      <c r="E315" s="39"/>
      <c r="F315" s="40"/>
      <c r="G315" s="39"/>
      <c r="H315" s="41">
        <v>1.4379999999999999</v>
      </c>
      <c r="I315" s="41" t="s">
        <v>20</v>
      </c>
      <c r="J315" s="41"/>
      <c r="K315" s="42"/>
      <c r="L315" s="41"/>
      <c r="M315" s="41"/>
      <c r="N315" s="41"/>
      <c r="O315" s="43">
        <v>2.1</v>
      </c>
      <c r="P315" s="44"/>
      <c r="Q315" s="44"/>
      <c r="AE315" s="39"/>
      <c r="AF315" s="39"/>
    </row>
    <row r="316" spans="2:32" x14ac:dyDescent="0.15">
      <c r="B316" s="90">
        <f t="shared" si="6"/>
        <v>35</v>
      </c>
      <c r="C316" s="38" t="s">
        <v>1023</v>
      </c>
      <c r="D316" s="38" t="s">
        <v>1024</v>
      </c>
      <c r="E316" s="39"/>
      <c r="F316" s="40"/>
      <c r="G316" s="39"/>
      <c r="H316" s="91">
        <v>1.4750000000000001</v>
      </c>
      <c r="I316" s="41" t="s">
        <v>32</v>
      </c>
      <c r="J316" s="41"/>
      <c r="K316" s="42"/>
      <c r="L316" s="41"/>
      <c r="M316" s="41"/>
      <c r="N316" s="41"/>
      <c r="O316" s="43"/>
      <c r="P316" s="44"/>
      <c r="Q316" s="44"/>
      <c r="AE316" s="39"/>
      <c r="AF316" s="39"/>
    </row>
    <row r="317" spans="2:32" x14ac:dyDescent="0.15">
      <c r="B317" s="90">
        <f t="shared" si="6"/>
        <v>36</v>
      </c>
      <c r="C317" s="38" t="s">
        <v>1025</v>
      </c>
      <c r="D317" s="38" t="s">
        <v>1026</v>
      </c>
      <c r="E317" s="39"/>
      <c r="F317" s="40"/>
      <c r="G317" s="39"/>
      <c r="H317" s="41"/>
      <c r="I317" s="41" t="s">
        <v>20</v>
      </c>
      <c r="J317" s="41"/>
      <c r="K317" s="42"/>
      <c r="L317" s="41"/>
      <c r="M317" s="41"/>
      <c r="N317" s="41"/>
      <c r="O317" s="43"/>
      <c r="P317" s="44"/>
      <c r="Q317" s="44"/>
      <c r="AE317" s="39"/>
      <c r="AF317" s="39"/>
    </row>
    <row r="318" spans="2:32" x14ac:dyDescent="0.15">
      <c r="B318" s="90">
        <f t="shared" si="6"/>
        <v>37</v>
      </c>
      <c r="C318" s="38" t="s">
        <v>1027</v>
      </c>
      <c r="D318" s="38"/>
      <c r="E318" s="39"/>
      <c r="F318" s="40"/>
      <c r="G318" s="39"/>
      <c r="H318" s="91">
        <v>1.464</v>
      </c>
      <c r="I318" s="41" t="s">
        <v>32</v>
      </c>
      <c r="J318" s="41"/>
      <c r="K318" s="42"/>
      <c r="L318" s="41"/>
      <c r="M318" s="41"/>
      <c r="N318" s="41"/>
      <c r="O318" s="43"/>
      <c r="P318" s="44"/>
      <c r="Q318" s="44"/>
      <c r="AE318" s="39"/>
      <c r="AF318" s="39"/>
    </row>
    <row r="319" spans="2:32" x14ac:dyDescent="0.15">
      <c r="B319" s="90">
        <f t="shared" si="6"/>
        <v>38</v>
      </c>
      <c r="C319" s="38" t="s">
        <v>1028</v>
      </c>
      <c r="D319" s="38" t="s">
        <v>1029</v>
      </c>
      <c r="E319" s="39"/>
      <c r="F319" s="40"/>
      <c r="G319" s="39"/>
      <c r="H319" s="41"/>
      <c r="I319" s="41" t="s">
        <v>20</v>
      </c>
      <c r="J319" s="41"/>
      <c r="K319" s="42"/>
      <c r="L319" s="41"/>
      <c r="M319" s="41"/>
      <c r="N319" s="41"/>
      <c r="O319" s="43"/>
      <c r="P319" s="44"/>
      <c r="Q319" s="44"/>
      <c r="AE319" s="39"/>
      <c r="AF319" s="39"/>
    </row>
    <row r="320" spans="2:32" x14ac:dyDescent="0.15">
      <c r="B320" s="90">
        <f t="shared" si="6"/>
        <v>39</v>
      </c>
      <c r="C320" s="38" t="s">
        <v>1030</v>
      </c>
      <c r="D320" s="38" t="s">
        <v>1031</v>
      </c>
      <c r="E320" s="39"/>
      <c r="F320" s="40"/>
      <c r="G320" s="39"/>
      <c r="H320" s="41"/>
      <c r="I320" s="41" t="s">
        <v>20</v>
      </c>
      <c r="J320" s="41"/>
      <c r="K320" s="42"/>
      <c r="L320" s="41"/>
      <c r="M320" s="41"/>
      <c r="N320" s="41"/>
      <c r="O320" s="43"/>
      <c r="P320" s="44"/>
      <c r="Q320" s="44"/>
      <c r="AE320" s="39"/>
      <c r="AF320" s="39"/>
    </row>
    <row r="321" spans="2:32" x14ac:dyDescent="0.15">
      <c r="B321" s="90">
        <f t="shared" si="6"/>
        <v>40</v>
      </c>
      <c r="C321" s="38" t="s">
        <v>1032</v>
      </c>
      <c r="D321" s="38" t="s">
        <v>1033</v>
      </c>
      <c r="E321" s="39"/>
      <c r="F321" s="40"/>
      <c r="G321" s="39"/>
      <c r="H321" s="91">
        <v>1.4679</v>
      </c>
      <c r="I321" s="41" t="s">
        <v>187</v>
      </c>
      <c r="J321" s="41"/>
      <c r="K321" s="42"/>
      <c r="L321" s="41"/>
      <c r="M321" s="41"/>
      <c r="N321" s="41"/>
      <c r="O321" s="43"/>
      <c r="P321" s="44"/>
      <c r="Q321" s="44"/>
      <c r="AE321" s="39"/>
      <c r="AF321" s="39"/>
    </row>
    <row r="322" spans="2:32" x14ac:dyDescent="0.15">
      <c r="B322" s="90">
        <f t="shared" si="6"/>
        <v>41</v>
      </c>
      <c r="C322" s="38" t="s">
        <v>1034</v>
      </c>
      <c r="D322" s="38" t="s">
        <v>1035</v>
      </c>
      <c r="E322" s="39"/>
      <c r="F322" s="40"/>
      <c r="G322" s="39"/>
      <c r="H322" s="91">
        <v>1.4578</v>
      </c>
      <c r="I322" s="41" t="s">
        <v>20</v>
      </c>
      <c r="J322" s="41"/>
      <c r="K322" s="42"/>
      <c r="L322" s="41"/>
      <c r="M322" s="41"/>
      <c r="N322" s="41"/>
      <c r="O322" s="43"/>
      <c r="P322" s="44"/>
      <c r="Q322" s="44"/>
      <c r="AE322" s="39"/>
      <c r="AF322" s="39"/>
    </row>
    <row r="323" spans="2:32" x14ac:dyDescent="0.15">
      <c r="B323" s="90">
        <f t="shared" si="6"/>
        <v>42</v>
      </c>
      <c r="C323" s="38" t="s">
        <v>1036</v>
      </c>
      <c r="D323" s="38" t="s">
        <v>1037</v>
      </c>
      <c r="E323" s="39"/>
      <c r="F323" s="40"/>
      <c r="G323" s="39"/>
      <c r="H323" s="91">
        <v>1.4691000000000001</v>
      </c>
      <c r="I323" s="41" t="s">
        <v>20</v>
      </c>
      <c r="J323" s="41"/>
      <c r="K323" s="42"/>
      <c r="L323" s="41"/>
      <c r="M323" s="41"/>
      <c r="N323" s="41"/>
      <c r="O323" s="43"/>
      <c r="P323" s="44"/>
      <c r="Q323" s="44"/>
      <c r="AE323" s="39"/>
      <c r="AF323" s="39"/>
    </row>
    <row r="324" spans="2:32" x14ac:dyDescent="0.15">
      <c r="B324" s="90">
        <f t="shared" si="6"/>
        <v>43</v>
      </c>
      <c r="C324" s="38" t="s">
        <v>1038</v>
      </c>
      <c r="D324" s="38" t="s">
        <v>1039</v>
      </c>
      <c r="E324" s="39"/>
      <c r="F324" s="40"/>
      <c r="G324" s="39"/>
      <c r="H324" s="41"/>
      <c r="I324" s="41" t="s">
        <v>32</v>
      </c>
      <c r="J324" s="41"/>
      <c r="K324" s="42"/>
      <c r="L324" s="41"/>
      <c r="M324" s="41"/>
      <c r="N324" s="41"/>
      <c r="O324" s="43"/>
      <c r="P324" s="44"/>
      <c r="Q324" s="44"/>
      <c r="AE324" s="39"/>
      <c r="AF324" s="39"/>
    </row>
    <row r="325" spans="2:32" x14ac:dyDescent="0.15">
      <c r="B325" s="90">
        <f t="shared" si="6"/>
        <v>44</v>
      </c>
      <c r="C325" s="38" t="s">
        <v>1040</v>
      </c>
      <c r="D325" s="38" t="s">
        <v>1041</v>
      </c>
      <c r="E325" s="39"/>
      <c r="F325" s="40"/>
      <c r="G325" s="39"/>
      <c r="H325" s="41"/>
      <c r="I325" s="41" t="s">
        <v>20</v>
      </c>
      <c r="J325" s="41"/>
      <c r="K325" s="42"/>
      <c r="L325" s="41"/>
      <c r="M325" s="41"/>
      <c r="N325" s="41"/>
      <c r="O325" s="43"/>
      <c r="P325" s="44"/>
      <c r="Q325" s="44"/>
      <c r="AE325" s="39"/>
      <c r="AF325" s="39"/>
    </row>
    <row r="326" spans="2:32" x14ac:dyDescent="0.15">
      <c r="B326" s="90">
        <f t="shared" si="6"/>
        <v>45</v>
      </c>
      <c r="C326" s="38" t="s">
        <v>1042</v>
      </c>
      <c r="D326" s="38" t="s">
        <v>1043</v>
      </c>
      <c r="E326" s="39"/>
      <c r="F326" s="40"/>
      <c r="G326" s="39"/>
      <c r="H326" s="41"/>
      <c r="I326" s="41" t="s">
        <v>187</v>
      </c>
      <c r="J326" s="41"/>
      <c r="K326" s="42"/>
      <c r="L326" s="41"/>
      <c r="M326" s="41"/>
      <c r="N326" s="41"/>
      <c r="O326" s="43"/>
      <c r="P326" s="44"/>
      <c r="Q326" s="44"/>
      <c r="AE326" s="39"/>
      <c r="AF326" s="39"/>
    </row>
    <row r="327" spans="2:32" x14ac:dyDescent="0.15">
      <c r="B327" s="90">
        <f t="shared" si="6"/>
        <v>46</v>
      </c>
      <c r="C327" s="38" t="s">
        <v>1044</v>
      </c>
      <c r="D327" s="38" t="s">
        <v>1044</v>
      </c>
      <c r="E327" s="39"/>
      <c r="F327" s="40"/>
      <c r="G327" s="39"/>
      <c r="H327" s="41"/>
      <c r="I327" s="41" t="s">
        <v>32</v>
      </c>
      <c r="J327" s="41"/>
      <c r="K327" s="42"/>
      <c r="L327" s="41"/>
      <c r="M327" s="41"/>
      <c r="N327" s="41"/>
      <c r="O327" s="43"/>
      <c r="P327" s="44"/>
      <c r="Q327" s="44"/>
      <c r="AE327" s="39"/>
      <c r="AF327" s="39"/>
    </row>
    <row r="328" spans="2:32" x14ac:dyDescent="0.15">
      <c r="B328" s="90">
        <f t="shared" si="6"/>
        <v>47</v>
      </c>
      <c r="C328" s="38" t="s">
        <v>1045</v>
      </c>
      <c r="D328" s="38" t="s">
        <v>1046</v>
      </c>
      <c r="E328" s="39"/>
      <c r="F328" s="40"/>
      <c r="G328" s="39"/>
      <c r="H328" s="41"/>
      <c r="I328" s="41" t="s">
        <v>32</v>
      </c>
      <c r="J328" s="41"/>
      <c r="K328" s="42"/>
      <c r="L328" s="41"/>
      <c r="M328" s="41"/>
      <c r="N328" s="41"/>
      <c r="O328" s="43"/>
      <c r="P328" s="44"/>
      <c r="Q328" s="44"/>
      <c r="AE328" s="39"/>
      <c r="AF328" s="39"/>
    </row>
    <row r="329" spans="2:32" x14ac:dyDescent="0.15">
      <c r="B329" s="90">
        <f t="shared" si="6"/>
        <v>48</v>
      </c>
      <c r="C329" s="38" t="s">
        <v>1047</v>
      </c>
      <c r="D329" s="38" t="s">
        <v>1048</v>
      </c>
      <c r="E329" s="39"/>
      <c r="F329" s="40"/>
      <c r="G329" s="39"/>
      <c r="H329" s="41"/>
      <c r="I329" s="41" t="s">
        <v>20</v>
      </c>
      <c r="J329" s="41"/>
      <c r="K329" s="42"/>
      <c r="L329" s="41"/>
      <c r="M329" s="41"/>
      <c r="N329" s="41"/>
      <c r="O329" s="43"/>
      <c r="P329" s="44"/>
      <c r="Q329" s="44"/>
      <c r="AE329" s="39"/>
      <c r="AF329" s="39"/>
    </row>
    <row r="330" spans="2:32" x14ac:dyDescent="0.15">
      <c r="B330" s="90">
        <f t="shared" si="6"/>
        <v>49</v>
      </c>
      <c r="C330" s="38" t="s">
        <v>1049</v>
      </c>
      <c r="D330" s="38" t="s">
        <v>1050</v>
      </c>
      <c r="E330" s="39"/>
      <c r="F330" s="40"/>
      <c r="G330" s="39"/>
      <c r="H330" s="91">
        <v>1.462</v>
      </c>
      <c r="I330" s="41" t="s">
        <v>32</v>
      </c>
      <c r="J330" s="41"/>
      <c r="K330" s="42"/>
      <c r="L330" s="41"/>
      <c r="M330" s="41"/>
      <c r="N330" s="41"/>
      <c r="O330" s="43"/>
      <c r="P330" s="44"/>
      <c r="Q330" s="44"/>
      <c r="AE330" s="39"/>
      <c r="AF330" s="39"/>
    </row>
    <row r="331" spans="2:32" x14ac:dyDescent="0.15">
      <c r="B331" s="90">
        <f t="shared" si="6"/>
        <v>50</v>
      </c>
      <c r="C331" s="38" t="s">
        <v>1051</v>
      </c>
      <c r="D331" s="38" t="s">
        <v>1052</v>
      </c>
      <c r="E331" s="39"/>
      <c r="F331" s="40"/>
      <c r="G331" s="39"/>
      <c r="H331" s="91">
        <v>1.466</v>
      </c>
      <c r="I331" s="41" t="s">
        <v>187</v>
      </c>
      <c r="J331" s="41"/>
      <c r="K331" s="42"/>
      <c r="L331" s="41"/>
      <c r="M331" s="41"/>
      <c r="N331" s="41"/>
      <c r="O331" s="43"/>
      <c r="P331" s="44"/>
      <c r="Q331" s="44"/>
      <c r="AE331" s="39"/>
      <c r="AF331" s="39"/>
    </row>
    <row r="332" spans="2:32" x14ac:dyDescent="0.15">
      <c r="B332" s="90">
        <f t="shared" si="6"/>
        <v>51</v>
      </c>
      <c r="C332" s="38" t="s">
        <v>1053</v>
      </c>
      <c r="D332" s="38" t="s">
        <v>1054</v>
      </c>
      <c r="E332" s="39"/>
      <c r="F332" s="40"/>
      <c r="G332" s="39"/>
      <c r="H332" s="91">
        <v>1.4645999999999999</v>
      </c>
      <c r="I332" s="41" t="s">
        <v>32</v>
      </c>
      <c r="J332" s="41"/>
      <c r="K332" s="42"/>
      <c r="L332" s="41"/>
      <c r="M332" s="41"/>
      <c r="N332" s="41"/>
      <c r="O332" s="43"/>
      <c r="P332" s="44"/>
      <c r="Q332" s="44"/>
      <c r="AE332" s="39"/>
      <c r="AF332" s="39"/>
    </row>
    <row r="333" spans="2:32" x14ac:dyDescent="0.15">
      <c r="B333" s="90">
        <f t="shared" si="6"/>
        <v>52</v>
      </c>
      <c r="C333" s="38" t="s">
        <v>1055</v>
      </c>
      <c r="D333" s="38" t="s">
        <v>1056</v>
      </c>
      <c r="E333" s="39"/>
      <c r="F333" s="40"/>
      <c r="G333" s="39"/>
      <c r="H333" s="41">
        <v>1.405</v>
      </c>
      <c r="I333" s="41" t="s">
        <v>32</v>
      </c>
      <c r="J333" s="41"/>
      <c r="K333" s="42"/>
      <c r="L333" s="41"/>
      <c r="M333" s="41"/>
      <c r="N333" s="41"/>
      <c r="O333" s="43">
        <v>2.2000000000000002</v>
      </c>
      <c r="P333" s="44"/>
      <c r="Q333" s="44"/>
      <c r="AE333" s="39"/>
      <c r="AF333" s="39"/>
    </row>
    <row r="334" spans="2:32" x14ac:dyDescent="0.15">
      <c r="B334" s="90">
        <f t="shared" si="6"/>
        <v>53</v>
      </c>
      <c r="C334" s="38" t="s">
        <v>1057</v>
      </c>
      <c r="D334" s="38" t="s">
        <v>1056</v>
      </c>
      <c r="E334" s="39"/>
      <c r="F334" s="40"/>
      <c r="G334" s="39"/>
      <c r="H334" s="41">
        <v>1.399</v>
      </c>
      <c r="I334" s="41" t="s">
        <v>187</v>
      </c>
      <c r="J334" s="41"/>
      <c r="K334" s="42"/>
      <c r="L334" s="41"/>
      <c r="M334" s="41"/>
      <c r="N334" s="41"/>
      <c r="O334" s="43">
        <v>2.9</v>
      </c>
      <c r="P334" s="44"/>
      <c r="Q334" s="44"/>
      <c r="AE334" s="39"/>
      <c r="AF334" s="39"/>
    </row>
    <row r="335" spans="2:32" x14ac:dyDescent="0.15">
      <c r="B335" s="90">
        <f t="shared" si="6"/>
        <v>54</v>
      </c>
      <c r="C335" s="38" t="s">
        <v>1058</v>
      </c>
      <c r="D335" s="38" t="s">
        <v>1059</v>
      </c>
      <c r="E335" s="39"/>
      <c r="F335" s="40"/>
      <c r="G335" s="39"/>
      <c r="H335" s="41"/>
      <c r="I335" s="41" t="s">
        <v>20</v>
      </c>
      <c r="J335" s="41"/>
      <c r="K335" s="42"/>
      <c r="L335" s="41"/>
      <c r="M335" s="41"/>
      <c r="N335" s="41"/>
      <c r="O335" s="43"/>
      <c r="P335" s="44"/>
      <c r="Q335" s="44"/>
      <c r="AE335" s="39"/>
      <c r="AF335" s="39"/>
    </row>
    <row r="336" spans="2:32" x14ac:dyDescent="0.15">
      <c r="B336" s="90">
        <f t="shared" si="6"/>
        <v>55</v>
      </c>
      <c r="C336" s="38" t="s">
        <v>1060</v>
      </c>
      <c r="D336" s="38" t="s">
        <v>1061</v>
      </c>
      <c r="E336" s="39"/>
      <c r="F336" s="40"/>
      <c r="G336" s="39"/>
      <c r="H336" s="91">
        <v>1.4729000000000001</v>
      </c>
      <c r="I336" s="41" t="s">
        <v>32</v>
      </c>
      <c r="J336" s="41"/>
      <c r="K336" s="42"/>
      <c r="L336" s="41"/>
      <c r="M336" s="41"/>
      <c r="N336" s="41"/>
      <c r="O336" s="43">
        <v>2.8</v>
      </c>
      <c r="P336" s="44"/>
      <c r="Q336" s="44"/>
      <c r="AE336" s="39"/>
      <c r="AF336" s="39"/>
    </row>
    <row r="337" spans="2:32" x14ac:dyDescent="0.15">
      <c r="B337" s="90">
        <f t="shared" si="6"/>
        <v>56</v>
      </c>
      <c r="C337" s="38" t="s">
        <v>1062</v>
      </c>
      <c r="D337" s="38" t="s">
        <v>1063</v>
      </c>
      <c r="E337" s="39"/>
      <c r="F337" s="40"/>
      <c r="G337" s="39"/>
      <c r="H337" s="91">
        <v>1.4694</v>
      </c>
      <c r="I337" s="41" t="s">
        <v>187</v>
      </c>
      <c r="J337" s="41"/>
      <c r="K337" s="42"/>
      <c r="L337" s="41"/>
      <c r="M337" s="41"/>
      <c r="N337" s="41"/>
      <c r="O337" s="43"/>
      <c r="P337" s="44"/>
      <c r="Q337" s="44"/>
      <c r="AE337" s="39"/>
      <c r="AF337" s="39"/>
    </row>
    <row r="338" spans="2:32" x14ac:dyDescent="0.15">
      <c r="B338" s="90">
        <f t="shared" si="6"/>
        <v>57</v>
      </c>
      <c r="C338" s="38" t="s">
        <v>1064</v>
      </c>
      <c r="D338" s="38" t="s">
        <v>1065</v>
      </c>
      <c r="E338" s="39"/>
      <c r="F338" s="40"/>
      <c r="G338" s="39"/>
      <c r="H338" s="41"/>
      <c r="I338" s="41" t="s">
        <v>20</v>
      </c>
      <c r="J338" s="41"/>
      <c r="K338" s="42"/>
      <c r="L338" s="41"/>
      <c r="M338" s="41"/>
      <c r="N338" s="41"/>
      <c r="O338" s="43"/>
      <c r="P338" s="44"/>
      <c r="Q338" s="44"/>
      <c r="AE338" s="39"/>
      <c r="AF338" s="39"/>
    </row>
    <row r="339" spans="2:32" x14ac:dyDescent="0.15">
      <c r="B339" s="90">
        <f t="shared" si="6"/>
        <v>58</v>
      </c>
      <c r="C339" s="38" t="s">
        <v>1066</v>
      </c>
      <c r="D339" s="38" t="s">
        <v>1067</v>
      </c>
      <c r="E339" s="39"/>
      <c r="F339" s="40"/>
      <c r="G339" s="39"/>
      <c r="H339" s="41"/>
      <c r="I339" s="41" t="s">
        <v>20</v>
      </c>
      <c r="J339" s="41"/>
      <c r="K339" s="42"/>
      <c r="L339" s="41"/>
      <c r="M339" s="41"/>
      <c r="N339" s="41"/>
      <c r="O339" s="43"/>
      <c r="P339" s="44"/>
      <c r="Q339" s="44"/>
      <c r="AE339" s="39"/>
      <c r="AF339" s="39"/>
    </row>
    <row r="340" spans="2:32" x14ac:dyDescent="0.15">
      <c r="B340" s="90">
        <f t="shared" si="6"/>
        <v>59</v>
      </c>
      <c r="C340" s="38" t="s">
        <v>1068</v>
      </c>
      <c r="D340" s="38" t="s">
        <v>1069</v>
      </c>
      <c r="E340" s="39"/>
      <c r="F340" s="40"/>
      <c r="G340" s="39"/>
      <c r="H340" s="41">
        <v>1.4590000000000001</v>
      </c>
      <c r="I340" s="41" t="s">
        <v>20</v>
      </c>
      <c r="J340" s="41">
        <v>1.47</v>
      </c>
      <c r="K340" s="42"/>
      <c r="L340" s="41"/>
      <c r="M340" s="41">
        <v>1.2569999999999999</v>
      </c>
      <c r="N340" s="41">
        <v>0.86099999999999999</v>
      </c>
      <c r="O340" s="43"/>
      <c r="P340" s="44">
        <v>153</v>
      </c>
      <c r="Q340" s="44"/>
      <c r="AE340" s="39"/>
      <c r="AF340" s="39"/>
    </row>
    <row r="341" spans="2:32" x14ac:dyDescent="0.15">
      <c r="B341" s="90">
        <f t="shared" si="6"/>
        <v>60</v>
      </c>
      <c r="C341" s="38" t="s">
        <v>1070</v>
      </c>
      <c r="D341" s="38" t="s">
        <v>1071</v>
      </c>
      <c r="E341" s="39" t="s">
        <v>1072</v>
      </c>
      <c r="F341" s="40">
        <v>102.13</v>
      </c>
      <c r="G341" s="39"/>
      <c r="H341" s="41">
        <v>1.4059999999999999</v>
      </c>
      <c r="I341" s="41" t="s">
        <v>187</v>
      </c>
      <c r="J341" s="41"/>
      <c r="K341" s="42"/>
      <c r="L341" s="41">
        <v>2.359</v>
      </c>
      <c r="M341" s="41">
        <v>1.774</v>
      </c>
      <c r="N341" s="41"/>
      <c r="O341" s="43"/>
      <c r="P341" s="44">
        <v>185.5</v>
      </c>
      <c r="Q341" s="44">
        <v>-33.67</v>
      </c>
      <c r="AE341" s="39"/>
      <c r="AF341" s="39"/>
    </row>
    <row r="342" spans="2:32" x14ac:dyDescent="0.15">
      <c r="B342" s="90">
        <f t="shared" si="6"/>
        <v>61</v>
      </c>
      <c r="C342" s="38" t="s">
        <v>1073</v>
      </c>
      <c r="D342" s="38" t="s">
        <v>1074</v>
      </c>
      <c r="E342" s="39"/>
      <c r="F342" s="40"/>
      <c r="G342" s="39"/>
      <c r="H342" s="41">
        <v>1.47</v>
      </c>
      <c r="I342" s="41" t="s">
        <v>20</v>
      </c>
      <c r="J342" s="41"/>
      <c r="K342" s="42"/>
      <c r="L342" s="41"/>
      <c r="M342" s="41"/>
      <c r="N342" s="41"/>
      <c r="O342" s="43">
        <v>4.5</v>
      </c>
      <c r="P342" s="44"/>
      <c r="Q342" s="44"/>
      <c r="AE342" s="39"/>
      <c r="AF342" s="39"/>
    </row>
    <row r="343" spans="2:32" x14ac:dyDescent="0.15">
      <c r="B343" s="90">
        <f t="shared" si="6"/>
        <v>62</v>
      </c>
      <c r="C343" s="38" t="s">
        <v>1075</v>
      </c>
      <c r="D343" s="38" t="s">
        <v>1076</v>
      </c>
      <c r="E343" s="39"/>
      <c r="F343" s="40"/>
      <c r="G343" s="39"/>
      <c r="H343" s="41"/>
      <c r="I343" s="41" t="s">
        <v>20</v>
      </c>
      <c r="J343" s="41"/>
      <c r="K343" s="42"/>
      <c r="L343" s="41"/>
      <c r="M343" s="41"/>
      <c r="N343" s="41"/>
      <c r="O343" s="43"/>
      <c r="P343" s="44"/>
      <c r="Q343" s="44"/>
      <c r="AE343" s="39"/>
      <c r="AF343" s="39"/>
    </row>
    <row r="344" spans="2:32" x14ac:dyDescent="0.15">
      <c r="B344" s="90">
        <f t="shared" si="6"/>
        <v>63</v>
      </c>
      <c r="C344" s="38" t="s">
        <v>1077</v>
      </c>
      <c r="D344" s="38" t="s">
        <v>1078</v>
      </c>
      <c r="E344" s="39"/>
      <c r="F344" s="40"/>
      <c r="G344" s="39"/>
      <c r="H344" s="91">
        <v>1.46</v>
      </c>
      <c r="I344" s="41" t="s">
        <v>32</v>
      </c>
      <c r="J344" s="41"/>
      <c r="K344" s="42"/>
      <c r="L344" s="41"/>
      <c r="M344" s="41"/>
      <c r="N344" s="41"/>
      <c r="O344" s="43"/>
      <c r="P344" s="44"/>
      <c r="Q344" s="44"/>
      <c r="AE344" s="39"/>
      <c r="AF344" s="39"/>
    </row>
    <row r="345" spans="2:32" x14ac:dyDescent="0.15">
      <c r="B345" s="90">
        <f t="shared" si="6"/>
        <v>64</v>
      </c>
      <c r="C345" s="38" t="s">
        <v>1079</v>
      </c>
      <c r="D345" s="38" t="s">
        <v>987</v>
      </c>
      <c r="E345" s="39"/>
      <c r="F345" s="40"/>
      <c r="G345" s="39"/>
      <c r="H345" s="91">
        <v>1.4734</v>
      </c>
      <c r="I345" s="41" t="s">
        <v>32</v>
      </c>
      <c r="J345" s="41"/>
      <c r="K345" s="42"/>
      <c r="L345" s="41"/>
      <c r="M345" s="41"/>
      <c r="N345" s="41"/>
      <c r="O345" s="43"/>
      <c r="P345" s="44"/>
      <c r="Q345" s="44"/>
      <c r="AE345" s="39"/>
      <c r="AF345" s="39"/>
    </row>
    <row r="346" spans="2:32" x14ac:dyDescent="0.15">
      <c r="C346" s="80"/>
      <c r="D346" s="80"/>
    </row>
    <row r="347" spans="2:32" x14ac:dyDescent="0.15">
      <c r="C347" s="80"/>
      <c r="D347" s="80"/>
    </row>
    <row r="348" spans="2:32" x14ac:dyDescent="0.15">
      <c r="C348" s="80"/>
      <c r="D348" s="80"/>
    </row>
    <row r="349" spans="2:32" x14ac:dyDescent="0.15">
      <c r="C349" s="80"/>
      <c r="D349" s="80"/>
    </row>
    <row r="350" spans="2:32" x14ac:dyDescent="0.15">
      <c r="C350" s="80"/>
      <c r="D350" s="80"/>
    </row>
    <row r="351" spans="2:32" x14ac:dyDescent="0.15">
      <c r="C351" s="80"/>
      <c r="D351" s="80"/>
    </row>
    <row r="352" spans="2:32" x14ac:dyDescent="0.15">
      <c r="C352" s="80"/>
      <c r="D352" s="80"/>
    </row>
    <row r="353" spans="3:4" x14ac:dyDescent="0.15">
      <c r="C353" s="80"/>
      <c r="D353" s="80"/>
    </row>
    <row r="354" spans="3:4" x14ac:dyDescent="0.15">
      <c r="C354" s="80"/>
      <c r="D354" s="80"/>
    </row>
    <row r="355" spans="3:4" x14ac:dyDescent="0.15">
      <c r="C355" s="80"/>
      <c r="D355" s="80"/>
    </row>
    <row r="356" spans="3:4" x14ac:dyDescent="0.15">
      <c r="C356" s="80"/>
      <c r="D356" s="80"/>
    </row>
    <row r="357" spans="3:4" x14ac:dyDescent="0.15">
      <c r="C357" s="80"/>
      <c r="D357" s="80"/>
    </row>
    <row r="358" spans="3:4" x14ac:dyDescent="0.15">
      <c r="C358" s="80"/>
      <c r="D358" s="80"/>
    </row>
    <row r="359" spans="3:4" x14ac:dyDescent="0.15">
      <c r="C359" s="80"/>
      <c r="D359" s="80"/>
    </row>
    <row r="360" spans="3:4" x14ac:dyDescent="0.15">
      <c r="C360" s="80"/>
      <c r="D360" s="80"/>
    </row>
    <row r="361" spans="3:4" x14ac:dyDescent="0.15">
      <c r="C361" s="80"/>
      <c r="D361" s="80"/>
    </row>
    <row r="362" spans="3:4" x14ac:dyDescent="0.15">
      <c r="C362" s="80"/>
      <c r="D362" s="80"/>
    </row>
    <row r="363" spans="3:4" x14ac:dyDescent="0.15">
      <c r="C363" s="80"/>
      <c r="D363" s="80"/>
    </row>
    <row r="364" spans="3:4" x14ac:dyDescent="0.15">
      <c r="C364" s="80"/>
      <c r="D364" s="80"/>
    </row>
    <row r="365" spans="3:4" x14ac:dyDescent="0.15">
      <c r="C365" s="80"/>
      <c r="D365" s="80"/>
    </row>
    <row r="366" spans="3:4" x14ac:dyDescent="0.15">
      <c r="C366" s="80"/>
      <c r="D366" s="80"/>
    </row>
    <row r="367" spans="3:4" x14ac:dyDescent="0.15">
      <c r="C367" s="80"/>
      <c r="D367" s="80"/>
    </row>
    <row r="368" spans="3:4" x14ac:dyDescent="0.15">
      <c r="C368" s="80"/>
      <c r="D368" s="80"/>
    </row>
    <row r="369" spans="3:4" x14ac:dyDescent="0.15">
      <c r="C369" s="80"/>
      <c r="D369" s="80"/>
    </row>
    <row r="370" spans="3:4" x14ac:dyDescent="0.15">
      <c r="C370" s="80"/>
      <c r="D370" s="80"/>
    </row>
    <row r="371" spans="3:4" x14ac:dyDescent="0.15">
      <c r="C371" s="80"/>
      <c r="D371" s="80"/>
    </row>
    <row r="372" spans="3:4" x14ac:dyDescent="0.15">
      <c r="C372" s="80"/>
      <c r="D372" s="80"/>
    </row>
    <row r="373" spans="3:4" x14ac:dyDescent="0.15">
      <c r="C373" s="80"/>
      <c r="D373" s="80"/>
    </row>
    <row r="374" spans="3:4" x14ac:dyDescent="0.15">
      <c r="C374" s="80"/>
      <c r="D374" s="80"/>
    </row>
    <row r="375" spans="3:4" x14ac:dyDescent="0.15">
      <c r="C375" s="80"/>
      <c r="D375" s="80"/>
    </row>
    <row r="376" spans="3:4" x14ac:dyDescent="0.15">
      <c r="C376" s="80"/>
      <c r="D376" s="80"/>
    </row>
    <row r="377" spans="3:4" x14ac:dyDescent="0.15">
      <c r="C377" s="80"/>
      <c r="D377" s="80"/>
    </row>
    <row r="378" spans="3:4" x14ac:dyDescent="0.15">
      <c r="C378" s="80"/>
      <c r="D378" s="80"/>
    </row>
    <row r="379" spans="3:4" x14ac:dyDescent="0.15">
      <c r="C379" s="80"/>
      <c r="D379" s="80"/>
    </row>
    <row r="380" spans="3:4" x14ac:dyDescent="0.15">
      <c r="C380" s="80"/>
      <c r="D380" s="80"/>
    </row>
    <row r="381" spans="3:4" x14ac:dyDescent="0.15">
      <c r="C381" s="80"/>
      <c r="D381" s="80"/>
    </row>
    <row r="382" spans="3:4" x14ac:dyDescent="0.15">
      <c r="C382" s="80"/>
      <c r="D382" s="80"/>
    </row>
    <row r="383" spans="3:4" x14ac:dyDescent="0.15">
      <c r="C383" s="80"/>
      <c r="D383" s="80"/>
    </row>
    <row r="384" spans="3:4" x14ac:dyDescent="0.15">
      <c r="C384" s="80"/>
      <c r="D384" s="80"/>
    </row>
    <row r="385" spans="3:4" x14ac:dyDescent="0.15">
      <c r="C385" s="80"/>
      <c r="D385" s="80"/>
    </row>
    <row r="386" spans="3:4" x14ac:dyDescent="0.15">
      <c r="C386" s="80"/>
      <c r="D386" s="80"/>
    </row>
    <row r="387" spans="3:4" x14ac:dyDescent="0.15">
      <c r="C387" s="80"/>
      <c r="D387" s="80"/>
    </row>
    <row r="388" spans="3:4" x14ac:dyDescent="0.15">
      <c r="C388" s="80"/>
      <c r="D388" s="80"/>
    </row>
    <row r="389" spans="3:4" x14ac:dyDescent="0.15">
      <c r="C389" s="80"/>
      <c r="D389" s="80"/>
    </row>
    <row r="390" spans="3:4" x14ac:dyDescent="0.15">
      <c r="C390" s="80"/>
      <c r="D390" s="80"/>
    </row>
    <row r="391" spans="3:4" x14ac:dyDescent="0.15">
      <c r="C391" s="80"/>
      <c r="D391" s="80"/>
    </row>
    <row r="392" spans="3:4" x14ac:dyDescent="0.15">
      <c r="C392" s="80"/>
      <c r="D392" s="80"/>
    </row>
    <row r="393" spans="3:4" x14ac:dyDescent="0.15">
      <c r="C393" s="80"/>
      <c r="D393" s="80"/>
    </row>
    <row r="394" spans="3:4" x14ac:dyDescent="0.15">
      <c r="C394" s="80"/>
      <c r="D394" s="80"/>
    </row>
    <row r="395" spans="3:4" x14ac:dyDescent="0.15">
      <c r="C395" s="80"/>
      <c r="D395" s="80"/>
    </row>
    <row r="396" spans="3:4" x14ac:dyDescent="0.15">
      <c r="C396" s="80"/>
      <c r="D396" s="80"/>
    </row>
    <row r="397" spans="3:4" x14ac:dyDescent="0.15">
      <c r="C397" s="80"/>
      <c r="D397" s="80"/>
    </row>
    <row r="398" spans="3:4" x14ac:dyDescent="0.15">
      <c r="C398" s="80"/>
      <c r="D398" s="80"/>
    </row>
    <row r="399" spans="3:4" x14ac:dyDescent="0.15">
      <c r="C399" s="80"/>
      <c r="D399" s="80"/>
    </row>
    <row r="400" spans="3:4" x14ac:dyDescent="0.15">
      <c r="C400" s="80"/>
      <c r="D400" s="80"/>
    </row>
    <row r="401" spans="3:4" x14ac:dyDescent="0.15">
      <c r="C401" s="80"/>
      <c r="D401" s="80"/>
    </row>
    <row r="402" spans="3:4" x14ac:dyDescent="0.15">
      <c r="C402" s="80"/>
      <c r="D402" s="80"/>
    </row>
    <row r="403" spans="3:4" x14ac:dyDescent="0.15">
      <c r="C403" s="80"/>
      <c r="D403" s="80"/>
    </row>
  </sheetData>
  <phoneticPr fontId="2"/>
  <pageMargins left="0.39370078740157483" right="0.19685039370078741" top="0.59055118110236227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分散媒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2019-03-20T01:17:53Z</dcterms:created>
  <dcterms:modified xsi:type="dcterms:W3CDTF">2019-03-20T01:18:31Z</dcterms:modified>
</cp:coreProperties>
</file>